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rah\Dropbox\"/>
    </mc:Choice>
  </mc:AlternateContent>
  <bookViews>
    <workbookView xWindow="0" yWindow="0" windowWidth="10485" windowHeight="7185" firstSheet="7" activeTab="13"/>
  </bookViews>
  <sheets>
    <sheet name="Chart7" sheetId="8" r:id="rId1"/>
    <sheet name="Chart6" sheetId="7" r:id="rId2"/>
    <sheet name="Chart5" sheetId="6" r:id="rId3"/>
    <sheet name="Chart4" sheetId="5" r:id="rId4"/>
    <sheet name="Chart3" sheetId="4" r:id="rId5"/>
    <sheet name="Chart2" sheetId="3" r:id="rId6"/>
    <sheet name="Chart1" sheetId="2" r:id="rId7"/>
    <sheet name="Chart11" sheetId="12" r:id="rId8"/>
    <sheet name="Chart10" sheetId="11" r:id="rId9"/>
    <sheet name="Chart9" sheetId="10" r:id="rId10"/>
    <sheet name="Chart8" sheetId="9" r:id="rId11"/>
    <sheet name="Sheet2" sheetId="13" r:id="rId12"/>
    <sheet name="Mean test" sheetId="14" r:id="rId13"/>
    <sheet name="Sheet1" sheetId="1" r:id="rId1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3" l="1" a="1"/>
  <c r="D2" i="13" s="1"/>
  <c r="D4" i="13" l="1"/>
  <c r="D10" i="13"/>
  <c r="D6" i="13"/>
  <c r="D9" i="13"/>
  <c r="D5" i="13"/>
  <c r="D12" i="13"/>
  <c r="D8" i="13"/>
  <c r="D11" i="13"/>
  <c r="D7" i="13"/>
  <c r="D3" i="13"/>
</calcChain>
</file>

<file path=xl/sharedStrings.xml><?xml version="1.0" encoding="utf-8"?>
<sst xmlns="http://schemas.openxmlformats.org/spreadsheetml/2006/main" count="580" uniqueCount="150">
  <si>
    <t>ID #</t>
  </si>
  <si>
    <t>Subject #</t>
  </si>
  <si>
    <t xml:space="preserve">Amount </t>
  </si>
  <si>
    <t>Group #</t>
  </si>
  <si>
    <t>Treatment</t>
  </si>
  <si>
    <t>Male</t>
  </si>
  <si>
    <t>Age</t>
  </si>
  <si>
    <t>Degree</t>
  </si>
  <si>
    <t>Ethnicity</t>
  </si>
  <si>
    <t>Religion</t>
  </si>
  <si>
    <t>Denomination_if_Christian</t>
  </si>
  <si>
    <t>Family_Religion</t>
  </si>
  <si>
    <t>Family_Denomination</t>
  </si>
  <si>
    <t>Income</t>
  </si>
  <si>
    <t>Religious Giving</t>
  </si>
  <si>
    <t>Charitable Giving</t>
  </si>
  <si>
    <t>Given_Year</t>
  </si>
  <si>
    <t>Given_Charitable_Year</t>
  </si>
  <si>
    <t>Impression</t>
  </si>
  <si>
    <t>Rel_influence</t>
  </si>
  <si>
    <t>Rel_Influence_daily</t>
  </si>
  <si>
    <t>Participation</t>
  </si>
  <si>
    <t>X11</t>
  </si>
  <si>
    <t>Applied Math</t>
  </si>
  <si>
    <t>Hispanic</t>
  </si>
  <si>
    <t>Christian</t>
  </si>
  <si>
    <t>Lutheran</t>
  </si>
  <si>
    <t>200000+</t>
  </si>
  <si>
    <t>.</t>
  </si>
  <si>
    <t>B11</t>
  </si>
  <si>
    <t>BBA</t>
  </si>
  <si>
    <t>Asian</t>
  </si>
  <si>
    <t>Non-Denom</t>
  </si>
  <si>
    <t>Atheist</t>
  </si>
  <si>
    <t>X12</t>
  </si>
  <si>
    <t>Agnostic</t>
  </si>
  <si>
    <t>70000-90000</t>
  </si>
  <si>
    <t>B12</t>
  </si>
  <si>
    <t>International Studies</t>
  </si>
  <si>
    <t>Presbyterian</t>
  </si>
  <si>
    <t>&lt;50000</t>
  </si>
  <si>
    <t>X13</t>
  </si>
  <si>
    <t>B13</t>
  </si>
  <si>
    <t>X14</t>
  </si>
  <si>
    <t>Methodist</t>
  </si>
  <si>
    <t>B14</t>
  </si>
  <si>
    <t>X15</t>
  </si>
  <si>
    <t>CS</t>
  </si>
  <si>
    <t>Evang</t>
  </si>
  <si>
    <t>B15</t>
  </si>
  <si>
    <t>Bio</t>
  </si>
  <si>
    <t>X16</t>
  </si>
  <si>
    <t>Math</t>
  </si>
  <si>
    <t>150,001-200000</t>
  </si>
  <si>
    <t>B16</t>
  </si>
  <si>
    <t>ECON/Bio</t>
  </si>
  <si>
    <t>B17</t>
  </si>
  <si>
    <t>X18</t>
  </si>
  <si>
    <t>POLS</t>
  </si>
  <si>
    <t>Reformed</t>
  </si>
  <si>
    <t>B18</t>
  </si>
  <si>
    <t>ECON</t>
  </si>
  <si>
    <t>Assemblies of God</t>
  </si>
  <si>
    <t>X19</t>
  </si>
  <si>
    <t>B19</t>
  </si>
  <si>
    <t>X20</t>
  </si>
  <si>
    <t>B20</t>
  </si>
  <si>
    <t>X21</t>
  </si>
  <si>
    <t>B21</t>
  </si>
  <si>
    <t>X22</t>
  </si>
  <si>
    <t>B22</t>
  </si>
  <si>
    <t>X24</t>
  </si>
  <si>
    <t>X25</t>
  </si>
  <si>
    <t>X27</t>
  </si>
  <si>
    <t>B27</t>
  </si>
  <si>
    <t>B43</t>
  </si>
  <si>
    <t>B44</t>
  </si>
  <si>
    <t>X44</t>
  </si>
  <si>
    <t>B45</t>
  </si>
  <si>
    <t>X46</t>
  </si>
  <si>
    <t>B46</t>
  </si>
  <si>
    <t>X47</t>
  </si>
  <si>
    <t>B47</t>
  </si>
  <si>
    <t>X48</t>
  </si>
  <si>
    <t>B48</t>
  </si>
  <si>
    <t>X52</t>
  </si>
  <si>
    <t>B52</t>
  </si>
  <si>
    <t>X53</t>
  </si>
  <si>
    <t>B53</t>
  </si>
  <si>
    <t>X54</t>
  </si>
  <si>
    <t>B54</t>
  </si>
  <si>
    <t>X55</t>
  </si>
  <si>
    <t>B55</t>
  </si>
  <si>
    <t>X56</t>
  </si>
  <si>
    <t>B56</t>
  </si>
  <si>
    <t>B57</t>
  </si>
  <si>
    <t>X61</t>
  </si>
  <si>
    <t>B61</t>
  </si>
  <si>
    <t>X62</t>
  </si>
  <si>
    <t>B62</t>
  </si>
  <si>
    <t>X63</t>
  </si>
  <si>
    <t>B63</t>
  </si>
  <si>
    <t>X64</t>
  </si>
  <si>
    <t>B64</t>
  </si>
  <si>
    <t>X65</t>
  </si>
  <si>
    <t>B65</t>
  </si>
  <si>
    <t>Black</t>
  </si>
  <si>
    <t>Baptist</t>
  </si>
  <si>
    <t>Episcopal</t>
  </si>
  <si>
    <t>50000-70000</t>
  </si>
  <si>
    <t>Recognize Speaker</t>
  </si>
  <si>
    <t>NBB</t>
  </si>
  <si>
    <t>Pentecostal</t>
  </si>
  <si>
    <t>Creative Writing</t>
  </si>
  <si>
    <t>Anthro</t>
  </si>
  <si>
    <t>Chem</t>
  </si>
  <si>
    <t>Christian Reformed</t>
  </si>
  <si>
    <t>White</t>
  </si>
  <si>
    <t>120000-150000</t>
  </si>
  <si>
    <t>History</t>
  </si>
  <si>
    <t>150000-200000</t>
  </si>
  <si>
    <t>White and Black</t>
  </si>
  <si>
    <t>Psychology</t>
  </si>
  <si>
    <t>POLS/Music</t>
  </si>
  <si>
    <t>Catholic</t>
  </si>
  <si>
    <t>90000-120000</t>
  </si>
  <si>
    <t>Physics</t>
  </si>
  <si>
    <t>Sociology</t>
  </si>
  <si>
    <t>NBB/CS</t>
  </si>
  <si>
    <t>Buddhist</t>
  </si>
  <si>
    <t>ENVS</t>
  </si>
  <si>
    <t>Econ/Psych</t>
  </si>
  <si>
    <t>X45</t>
  </si>
  <si>
    <t>Bio/POLS</t>
  </si>
  <si>
    <t>BBA/Hist</t>
  </si>
  <si>
    <t>Amount Given</t>
  </si>
  <si>
    <t>Frequency</t>
  </si>
  <si>
    <t>t-Test: Two-Sample Assuming Unequal Variances</t>
  </si>
  <si>
    <t>Variable 1</t>
  </si>
  <si>
    <t>Variable 2</t>
  </si>
  <si>
    <t>Mean</t>
  </si>
  <si>
    <t>Variance</t>
  </si>
  <si>
    <t>Observations</t>
  </si>
  <si>
    <t>Hypothesized Mean Difference</t>
  </si>
  <si>
    <t>df</t>
  </si>
  <si>
    <t>t Stat</t>
  </si>
  <si>
    <t>P(T&lt;=t) one-tail</t>
  </si>
  <si>
    <t>t Critical one-tail</t>
  </si>
  <si>
    <t>P(T&lt;=t) two-tail</t>
  </si>
  <si>
    <t>t Critical two-tail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</si>
</sst>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8.xml"/><Relationship Id="rId13" Type="http://schemas.openxmlformats.org/officeDocument/2006/relationships/worksheet" Target="worksheets/sheet2.xml"/><Relationship Id="rId18" Type="http://schemas.openxmlformats.org/officeDocument/2006/relationships/calcChain" Target="calcChain.xml"/><Relationship Id="rId3" Type="http://schemas.openxmlformats.org/officeDocument/2006/relationships/chartsheet" Target="chartsheets/sheet3.xml"/><Relationship Id="rId7" Type="http://schemas.openxmlformats.org/officeDocument/2006/relationships/chartsheet" Target="chartsheets/sheet7.xml"/><Relationship Id="rId12" Type="http://schemas.openxmlformats.org/officeDocument/2006/relationships/worksheet" Target="worksheets/sheet1.xml"/><Relationship Id="rId17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6" Type="http://schemas.openxmlformats.org/officeDocument/2006/relationships/styles" Target="styles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chartsheet" Target="chartsheets/sheet11.xml"/><Relationship Id="rId5" Type="http://schemas.openxmlformats.org/officeDocument/2006/relationships/chartsheet" Target="chartsheets/sheet5.xml"/><Relationship Id="rId15" Type="http://schemas.openxmlformats.org/officeDocument/2006/relationships/theme" Target="theme/theme1.xml"/><Relationship Id="rId10" Type="http://schemas.openxmlformats.org/officeDocument/2006/relationships/chartsheet" Target="chartsheets/sheet10.xml"/><Relationship Id="rId4" Type="http://schemas.openxmlformats.org/officeDocument/2006/relationships/chartsheet" Target="chartsheets/sheet4.xml"/><Relationship Id="rId9" Type="http://schemas.openxmlformats.org/officeDocument/2006/relationships/chartsheet" Target="chartsheets/sheet9.xml"/><Relationship Id="rId1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5966000"/>
        <c:axId val="315966560"/>
      </c:barChart>
      <c:catAx>
        <c:axId val="315966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966560"/>
        <c:crosses val="autoZero"/>
        <c:auto val="1"/>
        <c:lblAlgn val="ctr"/>
        <c:lblOffset val="100"/>
        <c:noMultiLvlLbl val="0"/>
      </c:catAx>
      <c:valAx>
        <c:axId val="31596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96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Subject #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Sheet1!$B$2:$B$60</c:f>
              <c:numCache>
                <c:formatCode>General</c:formatCode>
                <c:ptCount val="59"/>
                <c:pt idx="0">
                  <c:v>3</c:v>
                </c:pt>
                <c:pt idx="1">
                  <c:v>28</c:v>
                </c:pt>
                <c:pt idx="2">
                  <c:v>15</c:v>
                </c:pt>
                <c:pt idx="3">
                  <c:v>42</c:v>
                </c:pt>
                <c:pt idx="4">
                  <c:v>18</c:v>
                </c:pt>
                <c:pt idx="5">
                  <c:v>25</c:v>
                </c:pt>
                <c:pt idx="6">
                  <c:v>54</c:v>
                </c:pt>
                <c:pt idx="7">
                  <c:v>34</c:v>
                </c:pt>
                <c:pt idx="8">
                  <c:v>23</c:v>
                </c:pt>
                <c:pt idx="9">
                  <c:v>9</c:v>
                </c:pt>
                <c:pt idx="10">
                  <c:v>30</c:v>
                </c:pt>
                <c:pt idx="11">
                  <c:v>1</c:v>
                </c:pt>
                <c:pt idx="12">
                  <c:v>7</c:v>
                </c:pt>
                <c:pt idx="13">
                  <c:v>19</c:v>
                </c:pt>
                <c:pt idx="14">
                  <c:v>17</c:v>
                </c:pt>
                <c:pt idx="15">
                  <c:v>38</c:v>
                </c:pt>
                <c:pt idx="16">
                  <c:v>16</c:v>
                </c:pt>
                <c:pt idx="17">
                  <c:v>32</c:v>
                </c:pt>
                <c:pt idx="18">
                  <c:v>24</c:v>
                </c:pt>
                <c:pt idx="19">
                  <c:v>21</c:v>
                </c:pt>
                <c:pt idx="20">
                  <c:v>20</c:v>
                </c:pt>
                <c:pt idx="21">
                  <c:v>22</c:v>
                </c:pt>
                <c:pt idx="22">
                  <c:v>26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12</c:v>
                </c:pt>
                <c:pt idx="27">
                  <c:v>29</c:v>
                </c:pt>
                <c:pt idx="28">
                  <c:v>31</c:v>
                </c:pt>
                <c:pt idx="29">
                  <c:v>36</c:v>
                </c:pt>
                <c:pt idx="30">
                  <c:v>44</c:v>
                </c:pt>
                <c:pt idx="31">
                  <c:v>49</c:v>
                </c:pt>
                <c:pt idx="32">
                  <c:v>53</c:v>
                </c:pt>
                <c:pt idx="33">
                  <c:v>55</c:v>
                </c:pt>
                <c:pt idx="34">
                  <c:v>57</c:v>
                </c:pt>
                <c:pt idx="35">
                  <c:v>11</c:v>
                </c:pt>
                <c:pt idx="36">
                  <c:v>35</c:v>
                </c:pt>
                <c:pt idx="37">
                  <c:v>39</c:v>
                </c:pt>
                <c:pt idx="38">
                  <c:v>41</c:v>
                </c:pt>
                <c:pt idx="39">
                  <c:v>43</c:v>
                </c:pt>
                <c:pt idx="40">
                  <c:v>45</c:v>
                </c:pt>
                <c:pt idx="41">
                  <c:v>47</c:v>
                </c:pt>
                <c:pt idx="42">
                  <c:v>50</c:v>
                </c:pt>
                <c:pt idx="43">
                  <c:v>56</c:v>
                </c:pt>
                <c:pt idx="44">
                  <c:v>27</c:v>
                </c:pt>
                <c:pt idx="45">
                  <c:v>8</c:v>
                </c:pt>
                <c:pt idx="46">
                  <c:v>10</c:v>
                </c:pt>
                <c:pt idx="47">
                  <c:v>13</c:v>
                </c:pt>
                <c:pt idx="48">
                  <c:v>40</c:v>
                </c:pt>
                <c:pt idx="49">
                  <c:v>46</c:v>
                </c:pt>
                <c:pt idx="50">
                  <c:v>48</c:v>
                </c:pt>
                <c:pt idx="51">
                  <c:v>51</c:v>
                </c:pt>
                <c:pt idx="52">
                  <c:v>59</c:v>
                </c:pt>
                <c:pt idx="53">
                  <c:v>5</c:v>
                </c:pt>
                <c:pt idx="54">
                  <c:v>33</c:v>
                </c:pt>
                <c:pt idx="55">
                  <c:v>37</c:v>
                </c:pt>
                <c:pt idx="56">
                  <c:v>52</c:v>
                </c:pt>
                <c:pt idx="57">
                  <c:v>58</c:v>
                </c:pt>
                <c:pt idx="58">
                  <c:v>14</c:v>
                </c:pt>
              </c:numCache>
            </c:numRef>
          </c:val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Amount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Sheet1!$C$2:$C$60</c:f>
              <c:numCache>
                <c:formatCode>General</c:formatCode>
                <c:ptCount val="59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2</c:v>
                </c:pt>
                <c:pt idx="21">
                  <c:v>10</c:v>
                </c:pt>
                <c:pt idx="22">
                  <c:v>4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</c:v>
                </c:pt>
                <c:pt idx="38">
                  <c:v>10</c:v>
                </c:pt>
                <c:pt idx="39">
                  <c:v>3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2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</c:numCache>
            </c:numRef>
          </c:val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Group #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Sheet1!$D$2:$D$60</c:f>
              <c:numCache>
                <c:formatCode>General</c:formatCode>
                <c:ptCount val="59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2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6</c:v>
                </c:pt>
                <c:pt idx="43">
                  <c:v>6</c:v>
                </c:pt>
                <c:pt idx="44">
                  <c:v>3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6</c:v>
                </c:pt>
                <c:pt idx="52">
                  <c:v>6</c:v>
                </c:pt>
                <c:pt idx="53">
                  <c:v>1</c:v>
                </c:pt>
                <c:pt idx="54">
                  <c:v>4</c:v>
                </c:pt>
                <c:pt idx="55">
                  <c:v>4</c:v>
                </c:pt>
                <c:pt idx="56">
                  <c:v>6</c:v>
                </c:pt>
                <c:pt idx="57">
                  <c:v>6</c:v>
                </c:pt>
                <c:pt idx="58">
                  <c:v>2</c:v>
                </c:pt>
              </c:numCache>
            </c:numRef>
          </c:val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Treatment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Sheet1!$E$2:$E$60</c:f>
              <c:numCache>
                <c:formatCode>General</c:formatCode>
                <c:ptCount val="5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Sheet1!$F$2:$F$60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5"/>
          <c:order val="5"/>
          <c:tx>
            <c:strRef>
              <c:f>Sheet1!$G$1</c:f>
              <c:strCache>
                <c:ptCount val="1"/>
                <c:pt idx="0">
                  <c:v>Age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Sheet1!$G$2:$G$60</c:f>
              <c:numCache>
                <c:formatCode>General</c:formatCode>
                <c:ptCount val="59"/>
                <c:pt idx="0">
                  <c:v>19</c:v>
                </c:pt>
                <c:pt idx="1">
                  <c:v>21</c:v>
                </c:pt>
                <c:pt idx="2">
                  <c:v>24</c:v>
                </c:pt>
                <c:pt idx="3">
                  <c:v>19</c:v>
                </c:pt>
                <c:pt idx="4">
                  <c:v>21</c:v>
                </c:pt>
                <c:pt idx="5">
                  <c:v>17</c:v>
                </c:pt>
                <c:pt idx="6">
                  <c:v>21</c:v>
                </c:pt>
                <c:pt idx="7">
                  <c:v>22</c:v>
                </c:pt>
                <c:pt idx="8">
                  <c:v>20</c:v>
                </c:pt>
                <c:pt idx="9">
                  <c:v>21</c:v>
                </c:pt>
                <c:pt idx="10">
                  <c:v>18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22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19</c:v>
                </c:pt>
                <c:pt idx="22">
                  <c:v>19</c:v>
                </c:pt>
                <c:pt idx="23">
                  <c:v>18</c:v>
                </c:pt>
                <c:pt idx="24">
                  <c:v>20</c:v>
                </c:pt>
                <c:pt idx="25">
                  <c:v>23</c:v>
                </c:pt>
                <c:pt idx="26">
                  <c:v>20</c:v>
                </c:pt>
                <c:pt idx="27">
                  <c:v>22</c:v>
                </c:pt>
                <c:pt idx="28">
                  <c:v>19</c:v>
                </c:pt>
                <c:pt idx="29">
                  <c:v>21</c:v>
                </c:pt>
                <c:pt idx="30">
                  <c:v>22</c:v>
                </c:pt>
                <c:pt idx="31">
                  <c:v>20</c:v>
                </c:pt>
                <c:pt idx="32">
                  <c:v>22</c:v>
                </c:pt>
                <c:pt idx="33">
                  <c:v>21</c:v>
                </c:pt>
                <c:pt idx="34">
                  <c:v>20</c:v>
                </c:pt>
                <c:pt idx="35">
                  <c:v>23</c:v>
                </c:pt>
                <c:pt idx="36">
                  <c:v>19</c:v>
                </c:pt>
                <c:pt idx="37">
                  <c:v>20</c:v>
                </c:pt>
                <c:pt idx="38">
                  <c:v>19</c:v>
                </c:pt>
                <c:pt idx="39">
                  <c:v>19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22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20</c:v>
                </c:pt>
                <c:pt idx="48">
                  <c:v>21</c:v>
                </c:pt>
                <c:pt idx="49">
                  <c:v>18</c:v>
                </c:pt>
                <c:pt idx="50">
                  <c:v>18</c:v>
                </c:pt>
                <c:pt idx="51">
                  <c:v>21</c:v>
                </c:pt>
                <c:pt idx="52">
                  <c:v>20</c:v>
                </c:pt>
                <c:pt idx="53">
                  <c:v>20</c:v>
                </c:pt>
                <c:pt idx="54">
                  <c:v>18</c:v>
                </c:pt>
                <c:pt idx="55">
                  <c:v>23</c:v>
                </c:pt>
                <c:pt idx="56">
                  <c:v>22</c:v>
                </c:pt>
                <c:pt idx="57">
                  <c:v>21</c:v>
                </c:pt>
                <c:pt idx="58">
                  <c:v>22</c:v>
                </c:pt>
              </c:numCache>
            </c:numRef>
          </c:val>
        </c:ser>
        <c:ser>
          <c:idx val="6"/>
          <c:order val="6"/>
          <c:tx>
            <c:strRef>
              <c:f>Sheet1!$H$1</c:f>
              <c:strCache>
                <c:ptCount val="1"/>
                <c:pt idx="0">
                  <c:v>Degree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Sheet1!$H$2:$H$60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7"/>
          <c:order val="7"/>
          <c:tx>
            <c:strRef>
              <c:f>Sheet1!$I$1</c:f>
              <c:strCache>
                <c:ptCount val="1"/>
                <c:pt idx="0">
                  <c:v>Ethnicity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Sheet1!$I$2:$I$60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8"/>
          <c:order val="8"/>
          <c:tx>
            <c:strRef>
              <c:f>Sheet1!$J$1</c:f>
              <c:strCache>
                <c:ptCount val="1"/>
                <c:pt idx="0">
                  <c:v>Religion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Sheet1!$J$2:$J$60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9"/>
          <c:order val="9"/>
          <c:tx>
            <c:strRef>
              <c:f>Sheet1!$K$1</c:f>
              <c:strCache>
                <c:ptCount val="1"/>
                <c:pt idx="0">
                  <c:v>Denomination_if_Christian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Sheet1!$K$2:$K$60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0"/>
          <c:order val="10"/>
          <c:tx>
            <c:strRef>
              <c:f>Sheet1!$L$1</c:f>
              <c:strCache>
                <c:ptCount val="1"/>
                <c:pt idx="0">
                  <c:v>Family_Religion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Sheet1!$L$2:$L$60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1"/>
          <c:order val="11"/>
          <c:tx>
            <c:strRef>
              <c:f>Sheet1!$M$1</c:f>
              <c:strCache>
                <c:ptCount val="1"/>
                <c:pt idx="0">
                  <c:v>Family_Denomination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Sheet1!$M$2:$M$60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2"/>
          <c:order val="12"/>
          <c:tx>
            <c:strRef>
              <c:f>Sheet1!$N$1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Sheet1!$N$2:$N$60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3"/>
          <c:order val="13"/>
          <c:tx>
            <c:strRef>
              <c:f>Sheet1!$O$1</c:f>
              <c:strCache>
                <c:ptCount val="1"/>
                <c:pt idx="0">
                  <c:v>Religious Giving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Sheet1!$O$2:$O$60</c:f>
              <c:numCache>
                <c:formatCode>General</c:formatCode>
                <c:ptCount val="59"/>
                <c:pt idx="0">
                  <c:v>0</c:v>
                </c:pt>
                <c:pt idx="1">
                  <c:v>0.05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0.35</c:v>
                </c:pt>
                <c:pt idx="7">
                  <c:v>0.1</c:v>
                </c:pt>
                <c:pt idx="8">
                  <c:v>0.1</c:v>
                </c:pt>
                <c:pt idx="9">
                  <c:v>0</c:v>
                </c:pt>
                <c:pt idx="10">
                  <c:v>0</c:v>
                </c:pt>
                <c:pt idx="11">
                  <c:v>0.15</c:v>
                </c:pt>
                <c:pt idx="12">
                  <c:v>0</c:v>
                </c:pt>
                <c:pt idx="13">
                  <c:v>0</c:v>
                </c:pt>
                <c:pt idx="14">
                  <c:v>0.11</c:v>
                </c:pt>
                <c:pt idx="15">
                  <c:v>0.1</c:v>
                </c:pt>
                <c:pt idx="16">
                  <c:v>0</c:v>
                </c:pt>
                <c:pt idx="17">
                  <c:v>0.05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0.1</c:v>
                </c:pt>
                <c:pt idx="22">
                  <c:v>0.2</c:v>
                </c:pt>
                <c:pt idx="23">
                  <c:v>0.01</c:v>
                </c:pt>
                <c:pt idx="24">
                  <c:v>0.25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0.05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0.05</c:v>
                </c:pt>
                <c:pt idx="42">
                  <c:v>0</c:v>
                </c:pt>
                <c:pt idx="43">
                  <c:v>0.1</c:v>
                </c:pt>
                <c:pt idx="44">
                  <c:v>0.1</c:v>
                </c:pt>
                <c:pt idx="45">
                  <c:v>0.3</c:v>
                </c:pt>
                <c:pt idx="46">
                  <c:v>0</c:v>
                </c:pt>
                <c:pt idx="47">
                  <c:v>0</c:v>
                </c:pt>
                <c:pt idx="48">
                  <c:v>0.15</c:v>
                </c:pt>
                <c:pt idx="49">
                  <c:v>0</c:v>
                </c:pt>
                <c:pt idx="50">
                  <c:v>0.1</c:v>
                </c:pt>
                <c:pt idx="51">
                  <c:v>0</c:v>
                </c:pt>
                <c:pt idx="52">
                  <c:v>0.1</c:v>
                </c:pt>
                <c:pt idx="53">
                  <c:v>0</c:v>
                </c:pt>
                <c:pt idx="54">
                  <c:v>0.01</c:v>
                </c:pt>
                <c:pt idx="55">
                  <c:v>0.15</c:v>
                </c:pt>
                <c:pt idx="56">
                  <c:v>0.1</c:v>
                </c:pt>
                <c:pt idx="57">
                  <c:v>0.1</c:v>
                </c:pt>
                <c:pt idx="58">
                  <c:v>0.15</c:v>
                </c:pt>
              </c:numCache>
            </c:numRef>
          </c:val>
        </c:ser>
        <c:ser>
          <c:idx val="14"/>
          <c:order val="14"/>
          <c:tx>
            <c:strRef>
              <c:f>Sheet1!$P$1</c:f>
              <c:strCache>
                <c:ptCount val="1"/>
                <c:pt idx="0">
                  <c:v>Charitable Giving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Sheet1!$P$2:$P$60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0.05</c:v>
                </c:pt>
                <c:pt idx="22">
                  <c:v>0.1</c:v>
                </c:pt>
                <c:pt idx="23">
                  <c:v>0</c:v>
                </c:pt>
                <c:pt idx="24">
                  <c:v>0.01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0.04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0.05</c:v>
                </c:pt>
                <c:pt idx="56">
                  <c:v>0.1</c:v>
                </c:pt>
                <c:pt idx="57">
                  <c:v>0.1</c:v>
                </c:pt>
                <c:pt idx="58">
                  <c:v>0.01</c:v>
                </c:pt>
              </c:numCache>
            </c:numRef>
          </c:val>
        </c:ser>
        <c:ser>
          <c:idx val="15"/>
          <c:order val="15"/>
          <c:tx>
            <c:strRef>
              <c:f>Sheet1!$Q$1</c:f>
              <c:strCache>
                <c:ptCount val="1"/>
                <c:pt idx="0">
                  <c:v>Given_Year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Sheet1!$Q$2:$Q$60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6"/>
          <c:order val="16"/>
          <c:tx>
            <c:strRef>
              <c:f>Sheet1!$R$1</c:f>
              <c:strCache>
                <c:ptCount val="1"/>
                <c:pt idx="0">
                  <c:v>Given_Charitable_Year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Sheet1!$R$2:$R$60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7"/>
          <c:order val="17"/>
          <c:tx>
            <c:strRef>
              <c:f>Sheet1!$S$1</c:f>
              <c:strCache>
                <c:ptCount val="1"/>
                <c:pt idx="0">
                  <c:v>Impression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Sheet1!$S$2:$S$60</c:f>
              <c:numCache>
                <c:formatCode>General</c:formatCode>
                <c:ptCount val="59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2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3</c:v>
                </c:pt>
                <c:pt idx="57">
                  <c:v>3</c:v>
                </c:pt>
                <c:pt idx="58">
                  <c:v>4</c:v>
                </c:pt>
              </c:numCache>
            </c:numRef>
          </c:val>
        </c:ser>
        <c:ser>
          <c:idx val="18"/>
          <c:order val="18"/>
          <c:tx>
            <c:strRef>
              <c:f>Sheet1!$T$1</c:f>
              <c:strCache>
                <c:ptCount val="1"/>
                <c:pt idx="0">
                  <c:v>Rel_influence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Sheet1!$T$2:$T$60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4</c:v>
                </c:pt>
                <c:pt idx="51">
                  <c:v>4</c:v>
                </c:pt>
                <c:pt idx="52">
                  <c:v>5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19"/>
          <c:order val="19"/>
          <c:tx>
            <c:strRef>
              <c:f>Sheet1!$U$1</c:f>
              <c:strCache>
                <c:ptCount val="1"/>
                <c:pt idx="0">
                  <c:v>Rel_Influence_daily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Sheet1!$U$2:$U$60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4</c:v>
                </c:pt>
                <c:pt idx="30">
                  <c:v>5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2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3</c:v>
                </c:pt>
                <c:pt idx="55">
                  <c:v>4</c:v>
                </c:pt>
                <c:pt idx="56">
                  <c:v>5</c:v>
                </c:pt>
                <c:pt idx="57">
                  <c:v>4</c:v>
                </c:pt>
                <c:pt idx="58">
                  <c:v>5</c:v>
                </c:pt>
              </c:numCache>
            </c:numRef>
          </c:val>
        </c:ser>
        <c:ser>
          <c:idx val="20"/>
          <c:order val="20"/>
          <c:tx>
            <c:strRef>
              <c:f>Sheet1!$V$1</c:f>
              <c:strCache>
                <c:ptCount val="1"/>
                <c:pt idx="0">
                  <c:v>Participation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Sheet1!$V$2:$V$60</c:f>
              <c:numCache>
                <c:formatCode>General</c:formatCode>
                <c:ptCount val="59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5</c:v>
                </c:pt>
                <c:pt idx="12">
                  <c:v>1</c:v>
                </c:pt>
                <c:pt idx="13">
                  <c:v>5</c:v>
                </c:pt>
                <c:pt idx="14">
                  <c:v>4</c:v>
                </c:pt>
                <c:pt idx="15">
                  <c:v>5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1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0</c:v>
                </c:pt>
                <c:pt idx="45">
                  <c:v>5</c:v>
                </c:pt>
                <c:pt idx="46">
                  <c:v>1</c:v>
                </c:pt>
                <c:pt idx="47">
                  <c:v>4</c:v>
                </c:pt>
                <c:pt idx="48">
                  <c:v>4</c:v>
                </c:pt>
                <c:pt idx="49">
                  <c:v>5</c:v>
                </c:pt>
                <c:pt idx="50">
                  <c:v>4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3</c:v>
                </c:pt>
                <c:pt idx="55">
                  <c:v>5</c:v>
                </c:pt>
                <c:pt idx="56">
                  <c:v>4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21"/>
          <c:order val="21"/>
          <c:tx>
            <c:strRef>
              <c:f>Sheet1!$W$1</c:f>
              <c:strCache>
                <c:ptCount val="1"/>
                <c:pt idx="0">
                  <c:v>Recognize Speaker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Sheet1!$W$2:$W$60</c:f>
              <c:numCache>
                <c:formatCode>General</c:formatCode>
                <c:ptCount val="59"/>
                <c:pt idx="4">
                  <c:v>1</c:v>
                </c:pt>
                <c:pt idx="13">
                  <c:v>1</c:v>
                </c:pt>
                <c:pt idx="14">
                  <c:v>1</c:v>
                </c:pt>
                <c:pt idx="19">
                  <c:v>1</c:v>
                </c:pt>
                <c:pt idx="22">
                  <c:v>1</c:v>
                </c:pt>
                <c:pt idx="4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9148928"/>
        <c:axId val="319149488"/>
      </c:barChart>
      <c:catAx>
        <c:axId val="31914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149488"/>
        <c:crosses val="autoZero"/>
        <c:auto val="1"/>
        <c:lblAlgn val="ctr"/>
        <c:lblOffset val="100"/>
        <c:noMultiLvlLbl val="0"/>
      </c:catAx>
      <c:valAx>
        <c:axId val="31914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148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Subject #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Sheet1!$B$2:$B$60</c:f>
              <c:numCache>
                <c:formatCode>General</c:formatCode>
                <c:ptCount val="59"/>
                <c:pt idx="0">
                  <c:v>3</c:v>
                </c:pt>
                <c:pt idx="1">
                  <c:v>28</c:v>
                </c:pt>
                <c:pt idx="2">
                  <c:v>15</c:v>
                </c:pt>
                <c:pt idx="3">
                  <c:v>42</c:v>
                </c:pt>
                <c:pt idx="4">
                  <c:v>18</c:v>
                </c:pt>
                <c:pt idx="5">
                  <c:v>25</c:v>
                </c:pt>
                <c:pt idx="6">
                  <c:v>54</c:v>
                </c:pt>
                <c:pt idx="7">
                  <c:v>34</c:v>
                </c:pt>
                <c:pt idx="8">
                  <c:v>23</c:v>
                </c:pt>
                <c:pt idx="9">
                  <c:v>9</c:v>
                </c:pt>
                <c:pt idx="10">
                  <c:v>30</c:v>
                </c:pt>
                <c:pt idx="11">
                  <c:v>1</c:v>
                </c:pt>
                <c:pt idx="12">
                  <c:v>7</c:v>
                </c:pt>
                <c:pt idx="13">
                  <c:v>19</c:v>
                </c:pt>
                <c:pt idx="14">
                  <c:v>17</c:v>
                </c:pt>
                <c:pt idx="15">
                  <c:v>38</c:v>
                </c:pt>
                <c:pt idx="16">
                  <c:v>16</c:v>
                </c:pt>
                <c:pt idx="17">
                  <c:v>32</c:v>
                </c:pt>
                <c:pt idx="18">
                  <c:v>24</c:v>
                </c:pt>
                <c:pt idx="19">
                  <c:v>21</c:v>
                </c:pt>
                <c:pt idx="20">
                  <c:v>20</c:v>
                </c:pt>
                <c:pt idx="21">
                  <c:v>22</c:v>
                </c:pt>
                <c:pt idx="22">
                  <c:v>26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12</c:v>
                </c:pt>
                <c:pt idx="27">
                  <c:v>29</c:v>
                </c:pt>
                <c:pt idx="28">
                  <c:v>31</c:v>
                </c:pt>
                <c:pt idx="29">
                  <c:v>36</c:v>
                </c:pt>
                <c:pt idx="30">
                  <c:v>44</c:v>
                </c:pt>
                <c:pt idx="31">
                  <c:v>49</c:v>
                </c:pt>
                <c:pt idx="32">
                  <c:v>53</c:v>
                </c:pt>
                <c:pt idx="33">
                  <c:v>55</c:v>
                </c:pt>
                <c:pt idx="34">
                  <c:v>57</c:v>
                </c:pt>
                <c:pt idx="35">
                  <c:v>11</c:v>
                </c:pt>
                <c:pt idx="36">
                  <c:v>35</c:v>
                </c:pt>
                <c:pt idx="37">
                  <c:v>39</c:v>
                </c:pt>
                <c:pt idx="38">
                  <c:v>41</c:v>
                </c:pt>
                <c:pt idx="39">
                  <c:v>43</c:v>
                </c:pt>
                <c:pt idx="40">
                  <c:v>45</c:v>
                </c:pt>
                <c:pt idx="41">
                  <c:v>47</c:v>
                </c:pt>
                <c:pt idx="42">
                  <c:v>50</c:v>
                </c:pt>
                <c:pt idx="43">
                  <c:v>56</c:v>
                </c:pt>
                <c:pt idx="44">
                  <c:v>27</c:v>
                </c:pt>
                <c:pt idx="45">
                  <c:v>8</c:v>
                </c:pt>
                <c:pt idx="46">
                  <c:v>10</c:v>
                </c:pt>
                <c:pt idx="47">
                  <c:v>13</c:v>
                </c:pt>
                <c:pt idx="48">
                  <c:v>40</c:v>
                </c:pt>
                <c:pt idx="49">
                  <c:v>46</c:v>
                </c:pt>
                <c:pt idx="50">
                  <c:v>48</c:v>
                </c:pt>
                <c:pt idx="51">
                  <c:v>51</c:v>
                </c:pt>
                <c:pt idx="52">
                  <c:v>59</c:v>
                </c:pt>
                <c:pt idx="53">
                  <c:v>5</c:v>
                </c:pt>
                <c:pt idx="54">
                  <c:v>33</c:v>
                </c:pt>
                <c:pt idx="55">
                  <c:v>37</c:v>
                </c:pt>
                <c:pt idx="56">
                  <c:v>52</c:v>
                </c:pt>
                <c:pt idx="57">
                  <c:v>58</c:v>
                </c:pt>
                <c:pt idx="58">
                  <c:v>14</c:v>
                </c:pt>
              </c:numCache>
            </c:numRef>
          </c:val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Amount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Sheet1!$C$2:$C$60</c:f>
              <c:numCache>
                <c:formatCode>General</c:formatCode>
                <c:ptCount val="59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2</c:v>
                </c:pt>
                <c:pt idx="21">
                  <c:v>10</c:v>
                </c:pt>
                <c:pt idx="22">
                  <c:v>4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</c:v>
                </c:pt>
                <c:pt idx="38">
                  <c:v>10</c:v>
                </c:pt>
                <c:pt idx="39">
                  <c:v>3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2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</c:numCache>
            </c:numRef>
          </c:val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Group #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Sheet1!$D$2:$D$60</c:f>
              <c:numCache>
                <c:formatCode>General</c:formatCode>
                <c:ptCount val="59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2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6</c:v>
                </c:pt>
                <c:pt idx="43">
                  <c:v>6</c:v>
                </c:pt>
                <c:pt idx="44">
                  <c:v>3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6</c:v>
                </c:pt>
                <c:pt idx="52">
                  <c:v>6</c:v>
                </c:pt>
                <c:pt idx="53">
                  <c:v>1</c:v>
                </c:pt>
                <c:pt idx="54">
                  <c:v>4</c:v>
                </c:pt>
                <c:pt idx="55">
                  <c:v>4</c:v>
                </c:pt>
                <c:pt idx="56">
                  <c:v>6</c:v>
                </c:pt>
                <c:pt idx="57">
                  <c:v>6</c:v>
                </c:pt>
                <c:pt idx="58">
                  <c:v>2</c:v>
                </c:pt>
              </c:numCache>
            </c:numRef>
          </c:val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Treatment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Sheet1!$E$2:$E$60</c:f>
              <c:numCache>
                <c:formatCode>General</c:formatCode>
                <c:ptCount val="5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Sheet1!$F$2:$F$60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5"/>
          <c:order val="5"/>
          <c:tx>
            <c:strRef>
              <c:f>Sheet1!$G$1</c:f>
              <c:strCache>
                <c:ptCount val="1"/>
                <c:pt idx="0">
                  <c:v>Age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Sheet1!$G$2:$G$60</c:f>
              <c:numCache>
                <c:formatCode>General</c:formatCode>
                <c:ptCount val="59"/>
                <c:pt idx="0">
                  <c:v>19</c:v>
                </c:pt>
                <c:pt idx="1">
                  <c:v>21</c:v>
                </c:pt>
                <c:pt idx="2">
                  <c:v>24</c:v>
                </c:pt>
                <c:pt idx="3">
                  <c:v>19</c:v>
                </c:pt>
                <c:pt idx="4">
                  <c:v>21</c:v>
                </c:pt>
                <c:pt idx="5">
                  <c:v>17</c:v>
                </c:pt>
                <c:pt idx="6">
                  <c:v>21</c:v>
                </c:pt>
                <c:pt idx="7">
                  <c:v>22</c:v>
                </c:pt>
                <c:pt idx="8">
                  <c:v>20</c:v>
                </c:pt>
                <c:pt idx="9">
                  <c:v>21</c:v>
                </c:pt>
                <c:pt idx="10">
                  <c:v>18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22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19</c:v>
                </c:pt>
                <c:pt idx="22">
                  <c:v>19</c:v>
                </c:pt>
                <c:pt idx="23">
                  <c:v>18</c:v>
                </c:pt>
                <c:pt idx="24">
                  <c:v>20</c:v>
                </c:pt>
                <c:pt idx="25">
                  <c:v>23</c:v>
                </c:pt>
                <c:pt idx="26">
                  <c:v>20</c:v>
                </c:pt>
                <c:pt idx="27">
                  <c:v>22</c:v>
                </c:pt>
                <c:pt idx="28">
                  <c:v>19</c:v>
                </c:pt>
                <c:pt idx="29">
                  <c:v>21</c:v>
                </c:pt>
                <c:pt idx="30">
                  <c:v>22</c:v>
                </c:pt>
                <c:pt idx="31">
                  <c:v>20</c:v>
                </c:pt>
                <c:pt idx="32">
                  <c:v>22</c:v>
                </c:pt>
                <c:pt idx="33">
                  <c:v>21</c:v>
                </c:pt>
                <c:pt idx="34">
                  <c:v>20</c:v>
                </c:pt>
                <c:pt idx="35">
                  <c:v>23</c:v>
                </c:pt>
                <c:pt idx="36">
                  <c:v>19</c:v>
                </c:pt>
                <c:pt idx="37">
                  <c:v>20</c:v>
                </c:pt>
                <c:pt idx="38">
                  <c:v>19</c:v>
                </c:pt>
                <c:pt idx="39">
                  <c:v>19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22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20</c:v>
                </c:pt>
                <c:pt idx="48">
                  <c:v>21</c:v>
                </c:pt>
                <c:pt idx="49">
                  <c:v>18</c:v>
                </c:pt>
                <c:pt idx="50">
                  <c:v>18</c:v>
                </c:pt>
                <c:pt idx="51">
                  <c:v>21</c:v>
                </c:pt>
                <c:pt idx="52">
                  <c:v>20</c:v>
                </c:pt>
                <c:pt idx="53">
                  <c:v>20</c:v>
                </c:pt>
                <c:pt idx="54">
                  <c:v>18</c:v>
                </c:pt>
                <c:pt idx="55">
                  <c:v>23</c:v>
                </c:pt>
                <c:pt idx="56">
                  <c:v>22</c:v>
                </c:pt>
                <c:pt idx="57">
                  <c:v>21</c:v>
                </c:pt>
                <c:pt idx="58">
                  <c:v>22</c:v>
                </c:pt>
              </c:numCache>
            </c:numRef>
          </c:val>
        </c:ser>
        <c:ser>
          <c:idx val="6"/>
          <c:order val="6"/>
          <c:tx>
            <c:strRef>
              <c:f>Sheet1!$H$1</c:f>
              <c:strCache>
                <c:ptCount val="1"/>
                <c:pt idx="0">
                  <c:v>Degree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Sheet1!$H$2:$H$60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7"/>
          <c:order val="7"/>
          <c:tx>
            <c:strRef>
              <c:f>Sheet1!$I$1</c:f>
              <c:strCache>
                <c:ptCount val="1"/>
                <c:pt idx="0">
                  <c:v>Ethnicity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Sheet1!$I$2:$I$60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8"/>
          <c:order val="8"/>
          <c:tx>
            <c:strRef>
              <c:f>Sheet1!$J$1</c:f>
              <c:strCache>
                <c:ptCount val="1"/>
                <c:pt idx="0">
                  <c:v>Religion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Sheet1!$J$2:$J$60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9"/>
          <c:order val="9"/>
          <c:tx>
            <c:strRef>
              <c:f>Sheet1!$K$1</c:f>
              <c:strCache>
                <c:ptCount val="1"/>
                <c:pt idx="0">
                  <c:v>Denomination_if_Christian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Sheet1!$K$2:$K$60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0"/>
          <c:order val="10"/>
          <c:tx>
            <c:strRef>
              <c:f>Sheet1!$L$1</c:f>
              <c:strCache>
                <c:ptCount val="1"/>
                <c:pt idx="0">
                  <c:v>Family_Religion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Sheet1!$L$2:$L$60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1"/>
          <c:order val="11"/>
          <c:tx>
            <c:strRef>
              <c:f>Sheet1!$M$1</c:f>
              <c:strCache>
                <c:ptCount val="1"/>
                <c:pt idx="0">
                  <c:v>Family_Denomination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Sheet1!$M$2:$M$60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2"/>
          <c:order val="12"/>
          <c:tx>
            <c:strRef>
              <c:f>Sheet1!$N$1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Sheet1!$N$2:$N$60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3"/>
          <c:order val="13"/>
          <c:tx>
            <c:strRef>
              <c:f>Sheet1!$O$1</c:f>
              <c:strCache>
                <c:ptCount val="1"/>
                <c:pt idx="0">
                  <c:v>Religious Giving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Sheet1!$O$2:$O$60</c:f>
              <c:numCache>
                <c:formatCode>General</c:formatCode>
                <c:ptCount val="59"/>
                <c:pt idx="0">
                  <c:v>0</c:v>
                </c:pt>
                <c:pt idx="1">
                  <c:v>0.05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0.35</c:v>
                </c:pt>
                <c:pt idx="7">
                  <c:v>0.1</c:v>
                </c:pt>
                <c:pt idx="8">
                  <c:v>0.1</c:v>
                </c:pt>
                <c:pt idx="9">
                  <c:v>0</c:v>
                </c:pt>
                <c:pt idx="10">
                  <c:v>0</c:v>
                </c:pt>
                <c:pt idx="11">
                  <c:v>0.15</c:v>
                </c:pt>
                <c:pt idx="12">
                  <c:v>0</c:v>
                </c:pt>
                <c:pt idx="13">
                  <c:v>0</c:v>
                </c:pt>
                <c:pt idx="14">
                  <c:v>0.11</c:v>
                </c:pt>
                <c:pt idx="15">
                  <c:v>0.1</c:v>
                </c:pt>
                <c:pt idx="16">
                  <c:v>0</c:v>
                </c:pt>
                <c:pt idx="17">
                  <c:v>0.05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0.1</c:v>
                </c:pt>
                <c:pt idx="22">
                  <c:v>0.2</c:v>
                </c:pt>
                <c:pt idx="23">
                  <c:v>0.01</c:v>
                </c:pt>
                <c:pt idx="24">
                  <c:v>0.25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0.05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0.05</c:v>
                </c:pt>
                <c:pt idx="42">
                  <c:v>0</c:v>
                </c:pt>
                <c:pt idx="43">
                  <c:v>0.1</c:v>
                </c:pt>
                <c:pt idx="44">
                  <c:v>0.1</c:v>
                </c:pt>
                <c:pt idx="45">
                  <c:v>0.3</c:v>
                </c:pt>
                <c:pt idx="46">
                  <c:v>0</c:v>
                </c:pt>
                <c:pt idx="47">
                  <c:v>0</c:v>
                </c:pt>
                <c:pt idx="48">
                  <c:v>0.15</c:v>
                </c:pt>
                <c:pt idx="49">
                  <c:v>0</c:v>
                </c:pt>
                <c:pt idx="50">
                  <c:v>0.1</c:v>
                </c:pt>
                <c:pt idx="51">
                  <c:v>0</c:v>
                </c:pt>
                <c:pt idx="52">
                  <c:v>0.1</c:v>
                </c:pt>
                <c:pt idx="53">
                  <c:v>0</c:v>
                </c:pt>
                <c:pt idx="54">
                  <c:v>0.01</c:v>
                </c:pt>
                <c:pt idx="55">
                  <c:v>0.15</c:v>
                </c:pt>
                <c:pt idx="56">
                  <c:v>0.1</c:v>
                </c:pt>
                <c:pt idx="57">
                  <c:v>0.1</c:v>
                </c:pt>
                <c:pt idx="58">
                  <c:v>0.15</c:v>
                </c:pt>
              </c:numCache>
            </c:numRef>
          </c:val>
        </c:ser>
        <c:ser>
          <c:idx val="14"/>
          <c:order val="14"/>
          <c:tx>
            <c:strRef>
              <c:f>Sheet1!$P$1</c:f>
              <c:strCache>
                <c:ptCount val="1"/>
                <c:pt idx="0">
                  <c:v>Charitable Giving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Sheet1!$P$2:$P$60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0.05</c:v>
                </c:pt>
                <c:pt idx="22">
                  <c:v>0.1</c:v>
                </c:pt>
                <c:pt idx="23">
                  <c:v>0</c:v>
                </c:pt>
                <c:pt idx="24">
                  <c:v>0.01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0.04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0.05</c:v>
                </c:pt>
                <c:pt idx="56">
                  <c:v>0.1</c:v>
                </c:pt>
                <c:pt idx="57">
                  <c:v>0.1</c:v>
                </c:pt>
                <c:pt idx="58">
                  <c:v>0.01</c:v>
                </c:pt>
              </c:numCache>
            </c:numRef>
          </c:val>
        </c:ser>
        <c:ser>
          <c:idx val="15"/>
          <c:order val="15"/>
          <c:tx>
            <c:strRef>
              <c:f>Sheet1!$Q$1</c:f>
              <c:strCache>
                <c:ptCount val="1"/>
                <c:pt idx="0">
                  <c:v>Given_Year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Sheet1!$Q$2:$Q$60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6"/>
          <c:order val="16"/>
          <c:tx>
            <c:strRef>
              <c:f>Sheet1!$R$1</c:f>
              <c:strCache>
                <c:ptCount val="1"/>
                <c:pt idx="0">
                  <c:v>Given_Charitable_Year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Sheet1!$R$2:$R$60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7"/>
          <c:order val="17"/>
          <c:tx>
            <c:strRef>
              <c:f>Sheet1!$S$1</c:f>
              <c:strCache>
                <c:ptCount val="1"/>
                <c:pt idx="0">
                  <c:v>Impression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Sheet1!$S$2:$S$60</c:f>
              <c:numCache>
                <c:formatCode>General</c:formatCode>
                <c:ptCount val="59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2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3</c:v>
                </c:pt>
                <c:pt idx="57">
                  <c:v>3</c:v>
                </c:pt>
                <c:pt idx="58">
                  <c:v>4</c:v>
                </c:pt>
              </c:numCache>
            </c:numRef>
          </c:val>
        </c:ser>
        <c:ser>
          <c:idx val="18"/>
          <c:order val="18"/>
          <c:tx>
            <c:strRef>
              <c:f>Sheet1!$T$1</c:f>
              <c:strCache>
                <c:ptCount val="1"/>
                <c:pt idx="0">
                  <c:v>Rel_influence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Sheet1!$T$2:$T$60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4</c:v>
                </c:pt>
                <c:pt idx="51">
                  <c:v>4</c:v>
                </c:pt>
                <c:pt idx="52">
                  <c:v>5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19"/>
          <c:order val="19"/>
          <c:tx>
            <c:strRef>
              <c:f>Sheet1!$U$1</c:f>
              <c:strCache>
                <c:ptCount val="1"/>
                <c:pt idx="0">
                  <c:v>Rel_Influence_daily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Sheet1!$U$2:$U$60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4</c:v>
                </c:pt>
                <c:pt idx="30">
                  <c:v>5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2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3</c:v>
                </c:pt>
                <c:pt idx="55">
                  <c:v>4</c:v>
                </c:pt>
                <c:pt idx="56">
                  <c:v>5</c:v>
                </c:pt>
                <c:pt idx="57">
                  <c:v>4</c:v>
                </c:pt>
                <c:pt idx="58">
                  <c:v>5</c:v>
                </c:pt>
              </c:numCache>
            </c:numRef>
          </c:val>
        </c:ser>
        <c:ser>
          <c:idx val="20"/>
          <c:order val="20"/>
          <c:tx>
            <c:strRef>
              <c:f>Sheet1!$V$1</c:f>
              <c:strCache>
                <c:ptCount val="1"/>
                <c:pt idx="0">
                  <c:v>Participation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Sheet1!$V$2:$V$60</c:f>
              <c:numCache>
                <c:formatCode>General</c:formatCode>
                <c:ptCount val="59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5</c:v>
                </c:pt>
                <c:pt idx="12">
                  <c:v>1</c:v>
                </c:pt>
                <c:pt idx="13">
                  <c:v>5</c:v>
                </c:pt>
                <c:pt idx="14">
                  <c:v>4</c:v>
                </c:pt>
                <c:pt idx="15">
                  <c:v>5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1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0</c:v>
                </c:pt>
                <c:pt idx="45">
                  <c:v>5</c:v>
                </c:pt>
                <c:pt idx="46">
                  <c:v>1</c:v>
                </c:pt>
                <c:pt idx="47">
                  <c:v>4</c:v>
                </c:pt>
                <c:pt idx="48">
                  <c:v>4</c:v>
                </c:pt>
                <c:pt idx="49">
                  <c:v>5</c:v>
                </c:pt>
                <c:pt idx="50">
                  <c:v>4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3</c:v>
                </c:pt>
                <c:pt idx="55">
                  <c:v>5</c:v>
                </c:pt>
                <c:pt idx="56">
                  <c:v>4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21"/>
          <c:order val="21"/>
          <c:tx>
            <c:strRef>
              <c:f>Sheet1!$W$1</c:f>
              <c:strCache>
                <c:ptCount val="1"/>
                <c:pt idx="0">
                  <c:v>Recognize Speaker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Sheet1!$W$2:$W$60</c:f>
              <c:numCache>
                <c:formatCode>General</c:formatCode>
                <c:ptCount val="59"/>
                <c:pt idx="4">
                  <c:v>1</c:v>
                </c:pt>
                <c:pt idx="13">
                  <c:v>1</c:v>
                </c:pt>
                <c:pt idx="14">
                  <c:v>1</c:v>
                </c:pt>
                <c:pt idx="19">
                  <c:v>1</c:v>
                </c:pt>
                <c:pt idx="22">
                  <c:v>1</c:v>
                </c:pt>
                <c:pt idx="4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9540672"/>
        <c:axId val="319541232"/>
      </c:barChart>
      <c:catAx>
        <c:axId val="31954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541232"/>
        <c:crosses val="autoZero"/>
        <c:auto val="1"/>
        <c:lblAlgn val="ctr"/>
        <c:lblOffset val="100"/>
        <c:noMultiLvlLbl val="0"/>
      </c:catAx>
      <c:valAx>
        <c:axId val="319541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540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Frequency</a:t>
            </a:r>
            <a:r>
              <a:rPr lang="en-US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of Amount Given</a:t>
            </a: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Sheet2!$D$1</c:f>
              <c:strCache>
                <c:ptCount val="1"/>
                <c:pt idx="0">
                  <c:v>Frequency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Sheet2!$C$2:$C$12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cat>
          <c:val>
            <c:numRef>
              <c:f>Sheet2!$D$2:$D$12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19544032"/>
        <c:axId val="319544592"/>
      </c:barChart>
      <c:catAx>
        <c:axId val="319544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amount given (in dollars)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544592"/>
        <c:crosses val="autoZero"/>
        <c:auto val="0"/>
        <c:lblAlgn val="ctr"/>
        <c:lblOffset val="100"/>
        <c:noMultiLvlLbl val="0"/>
      </c:catAx>
      <c:valAx>
        <c:axId val="31954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954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288976"/>
        <c:axId val="317289536"/>
      </c:barChart>
      <c:catAx>
        <c:axId val="317288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289536"/>
        <c:crosses val="autoZero"/>
        <c:auto val="1"/>
        <c:lblAlgn val="ctr"/>
        <c:lblOffset val="100"/>
        <c:noMultiLvlLbl val="0"/>
      </c:catAx>
      <c:valAx>
        <c:axId val="31728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28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291776"/>
        <c:axId val="317292336"/>
      </c:barChart>
      <c:catAx>
        <c:axId val="3172917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292336"/>
        <c:crosses val="autoZero"/>
        <c:auto val="1"/>
        <c:lblAlgn val="ctr"/>
        <c:lblOffset val="100"/>
        <c:noMultiLvlLbl val="0"/>
      </c:catAx>
      <c:valAx>
        <c:axId val="31729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29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7294576"/>
        <c:axId val="317295136"/>
      </c:barChart>
      <c:catAx>
        <c:axId val="3172945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295136"/>
        <c:crosses val="autoZero"/>
        <c:auto val="1"/>
        <c:lblAlgn val="ctr"/>
        <c:lblOffset val="100"/>
        <c:noMultiLvlLbl val="0"/>
      </c:catAx>
      <c:valAx>
        <c:axId val="31729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29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8043152"/>
        <c:axId val="318043712"/>
      </c:barChart>
      <c:catAx>
        <c:axId val="3180431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043712"/>
        <c:crosses val="autoZero"/>
        <c:auto val="1"/>
        <c:lblAlgn val="ctr"/>
        <c:lblOffset val="100"/>
        <c:noMultiLvlLbl val="0"/>
      </c:catAx>
      <c:valAx>
        <c:axId val="318043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04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8045952"/>
        <c:axId val="318046512"/>
      </c:barChart>
      <c:catAx>
        <c:axId val="3180459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046512"/>
        <c:crosses val="autoZero"/>
        <c:auto val="1"/>
        <c:lblAlgn val="ctr"/>
        <c:lblOffset val="100"/>
        <c:noMultiLvlLbl val="0"/>
      </c:catAx>
      <c:valAx>
        <c:axId val="318046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04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Sheet1!$A$1:$V$1</c:f>
              <c:strCache>
                <c:ptCount val="22"/>
                <c:pt idx="0">
                  <c:v>ID #</c:v>
                </c:pt>
                <c:pt idx="1">
                  <c:v>Subject #</c:v>
                </c:pt>
                <c:pt idx="2">
                  <c:v>Amount </c:v>
                </c:pt>
                <c:pt idx="3">
                  <c:v>Group #</c:v>
                </c:pt>
                <c:pt idx="4">
                  <c:v>Treatment</c:v>
                </c:pt>
                <c:pt idx="5">
                  <c:v>Male</c:v>
                </c:pt>
                <c:pt idx="6">
                  <c:v>Age</c:v>
                </c:pt>
                <c:pt idx="7">
                  <c:v>Degree</c:v>
                </c:pt>
                <c:pt idx="8">
                  <c:v>Ethnicity</c:v>
                </c:pt>
                <c:pt idx="9">
                  <c:v>Religion</c:v>
                </c:pt>
                <c:pt idx="10">
                  <c:v>Denomination_if_Christian</c:v>
                </c:pt>
                <c:pt idx="11">
                  <c:v>Family_Religion</c:v>
                </c:pt>
                <c:pt idx="12">
                  <c:v>Family_Denomination</c:v>
                </c:pt>
                <c:pt idx="13">
                  <c:v>Income</c:v>
                </c:pt>
                <c:pt idx="14">
                  <c:v>Religious Giving</c:v>
                </c:pt>
                <c:pt idx="15">
                  <c:v>Charitable Giving</c:v>
                </c:pt>
                <c:pt idx="16">
                  <c:v>Given_Year</c:v>
                </c:pt>
                <c:pt idx="17">
                  <c:v>Given_Charitable_Year</c:v>
                </c:pt>
                <c:pt idx="18">
                  <c:v>Impression</c:v>
                </c:pt>
                <c:pt idx="19">
                  <c:v>Rel_influence</c:v>
                </c:pt>
                <c:pt idx="20">
                  <c:v>Rel_Influence_daily</c:v>
                </c:pt>
                <c:pt idx="21">
                  <c:v>Participation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Sheet1!$W$1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8048752"/>
        <c:axId val="318049312"/>
      </c:barChart>
      <c:catAx>
        <c:axId val="3180487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049312"/>
        <c:crosses val="autoZero"/>
        <c:auto val="1"/>
        <c:lblAlgn val="ctr"/>
        <c:lblOffset val="100"/>
        <c:noMultiLvlLbl val="0"/>
      </c:catAx>
      <c:valAx>
        <c:axId val="318049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04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Subject #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Sheet1!$B$2:$B$60</c:f>
              <c:numCache>
                <c:formatCode>General</c:formatCode>
                <c:ptCount val="59"/>
                <c:pt idx="0">
                  <c:v>3</c:v>
                </c:pt>
                <c:pt idx="1">
                  <c:v>28</c:v>
                </c:pt>
                <c:pt idx="2">
                  <c:v>15</c:v>
                </c:pt>
                <c:pt idx="3">
                  <c:v>42</c:v>
                </c:pt>
                <c:pt idx="4">
                  <c:v>18</c:v>
                </c:pt>
                <c:pt idx="5">
                  <c:v>25</c:v>
                </c:pt>
                <c:pt idx="6">
                  <c:v>54</c:v>
                </c:pt>
                <c:pt idx="7">
                  <c:v>34</c:v>
                </c:pt>
                <c:pt idx="8">
                  <c:v>23</c:v>
                </c:pt>
                <c:pt idx="9">
                  <c:v>9</c:v>
                </c:pt>
                <c:pt idx="10">
                  <c:v>30</c:v>
                </c:pt>
                <c:pt idx="11">
                  <c:v>1</c:v>
                </c:pt>
                <c:pt idx="12">
                  <c:v>7</c:v>
                </c:pt>
                <c:pt idx="13">
                  <c:v>19</c:v>
                </c:pt>
                <c:pt idx="14">
                  <c:v>17</c:v>
                </c:pt>
                <c:pt idx="15">
                  <c:v>38</c:v>
                </c:pt>
                <c:pt idx="16">
                  <c:v>16</c:v>
                </c:pt>
                <c:pt idx="17">
                  <c:v>32</c:v>
                </c:pt>
                <c:pt idx="18">
                  <c:v>24</c:v>
                </c:pt>
                <c:pt idx="19">
                  <c:v>21</c:v>
                </c:pt>
                <c:pt idx="20">
                  <c:v>20</c:v>
                </c:pt>
                <c:pt idx="21">
                  <c:v>22</c:v>
                </c:pt>
                <c:pt idx="22">
                  <c:v>26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12</c:v>
                </c:pt>
                <c:pt idx="27">
                  <c:v>29</c:v>
                </c:pt>
                <c:pt idx="28">
                  <c:v>31</c:v>
                </c:pt>
                <c:pt idx="29">
                  <c:v>36</c:v>
                </c:pt>
                <c:pt idx="30">
                  <c:v>44</c:v>
                </c:pt>
                <c:pt idx="31">
                  <c:v>49</c:v>
                </c:pt>
                <c:pt idx="32">
                  <c:v>53</c:v>
                </c:pt>
                <c:pt idx="33">
                  <c:v>55</c:v>
                </c:pt>
                <c:pt idx="34">
                  <c:v>57</c:v>
                </c:pt>
                <c:pt idx="35">
                  <c:v>11</c:v>
                </c:pt>
                <c:pt idx="36">
                  <c:v>35</c:v>
                </c:pt>
                <c:pt idx="37">
                  <c:v>39</c:v>
                </c:pt>
                <c:pt idx="38">
                  <c:v>41</c:v>
                </c:pt>
                <c:pt idx="39">
                  <c:v>43</c:v>
                </c:pt>
                <c:pt idx="40">
                  <c:v>45</c:v>
                </c:pt>
                <c:pt idx="41">
                  <c:v>47</c:v>
                </c:pt>
                <c:pt idx="42">
                  <c:v>50</c:v>
                </c:pt>
                <c:pt idx="43">
                  <c:v>56</c:v>
                </c:pt>
                <c:pt idx="44">
                  <c:v>27</c:v>
                </c:pt>
                <c:pt idx="45">
                  <c:v>8</c:v>
                </c:pt>
                <c:pt idx="46">
                  <c:v>10</c:v>
                </c:pt>
                <c:pt idx="47">
                  <c:v>13</c:v>
                </c:pt>
                <c:pt idx="48">
                  <c:v>40</c:v>
                </c:pt>
                <c:pt idx="49">
                  <c:v>46</c:v>
                </c:pt>
                <c:pt idx="50">
                  <c:v>48</c:v>
                </c:pt>
                <c:pt idx="51">
                  <c:v>51</c:v>
                </c:pt>
                <c:pt idx="52">
                  <c:v>59</c:v>
                </c:pt>
                <c:pt idx="53">
                  <c:v>5</c:v>
                </c:pt>
                <c:pt idx="54">
                  <c:v>33</c:v>
                </c:pt>
                <c:pt idx="55">
                  <c:v>37</c:v>
                </c:pt>
                <c:pt idx="56">
                  <c:v>52</c:v>
                </c:pt>
                <c:pt idx="57">
                  <c:v>58</c:v>
                </c:pt>
                <c:pt idx="58">
                  <c:v>14</c:v>
                </c:pt>
              </c:numCache>
            </c:numRef>
          </c:val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Amount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Sheet1!$C$2:$C$60</c:f>
              <c:numCache>
                <c:formatCode>General</c:formatCode>
                <c:ptCount val="59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2</c:v>
                </c:pt>
                <c:pt idx="21">
                  <c:v>10</c:v>
                </c:pt>
                <c:pt idx="22">
                  <c:v>4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</c:v>
                </c:pt>
                <c:pt idx="38">
                  <c:v>10</c:v>
                </c:pt>
                <c:pt idx="39">
                  <c:v>3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2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</c:numCache>
            </c:numRef>
          </c:val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Group #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Sheet1!$D$2:$D$60</c:f>
              <c:numCache>
                <c:formatCode>General</c:formatCode>
                <c:ptCount val="59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2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6</c:v>
                </c:pt>
                <c:pt idx="43">
                  <c:v>6</c:v>
                </c:pt>
                <c:pt idx="44">
                  <c:v>3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6</c:v>
                </c:pt>
                <c:pt idx="52">
                  <c:v>6</c:v>
                </c:pt>
                <c:pt idx="53">
                  <c:v>1</c:v>
                </c:pt>
                <c:pt idx="54">
                  <c:v>4</c:v>
                </c:pt>
                <c:pt idx="55">
                  <c:v>4</c:v>
                </c:pt>
                <c:pt idx="56">
                  <c:v>6</c:v>
                </c:pt>
                <c:pt idx="57">
                  <c:v>6</c:v>
                </c:pt>
                <c:pt idx="58">
                  <c:v>2</c:v>
                </c:pt>
              </c:numCache>
            </c:numRef>
          </c:val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Treatment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Sheet1!$E$2:$E$60</c:f>
              <c:numCache>
                <c:formatCode>General</c:formatCode>
                <c:ptCount val="5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Sheet1!$F$2:$F$60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5"/>
          <c:order val="5"/>
          <c:tx>
            <c:strRef>
              <c:f>Sheet1!$G$1</c:f>
              <c:strCache>
                <c:ptCount val="1"/>
                <c:pt idx="0">
                  <c:v>Age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Sheet1!$G$2:$G$60</c:f>
              <c:numCache>
                <c:formatCode>General</c:formatCode>
                <c:ptCount val="59"/>
                <c:pt idx="0">
                  <c:v>19</c:v>
                </c:pt>
                <c:pt idx="1">
                  <c:v>21</c:v>
                </c:pt>
                <c:pt idx="2">
                  <c:v>24</c:v>
                </c:pt>
                <c:pt idx="3">
                  <c:v>19</c:v>
                </c:pt>
                <c:pt idx="4">
                  <c:v>21</c:v>
                </c:pt>
                <c:pt idx="5">
                  <c:v>17</c:v>
                </c:pt>
                <c:pt idx="6">
                  <c:v>21</c:v>
                </c:pt>
                <c:pt idx="7">
                  <c:v>22</c:v>
                </c:pt>
                <c:pt idx="8">
                  <c:v>20</c:v>
                </c:pt>
                <c:pt idx="9">
                  <c:v>21</c:v>
                </c:pt>
                <c:pt idx="10">
                  <c:v>18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22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19</c:v>
                </c:pt>
                <c:pt idx="22">
                  <c:v>19</c:v>
                </c:pt>
                <c:pt idx="23">
                  <c:v>18</c:v>
                </c:pt>
                <c:pt idx="24">
                  <c:v>20</c:v>
                </c:pt>
                <c:pt idx="25">
                  <c:v>23</c:v>
                </c:pt>
                <c:pt idx="26">
                  <c:v>20</c:v>
                </c:pt>
                <c:pt idx="27">
                  <c:v>22</c:v>
                </c:pt>
                <c:pt idx="28">
                  <c:v>19</c:v>
                </c:pt>
                <c:pt idx="29">
                  <c:v>21</c:v>
                </c:pt>
                <c:pt idx="30">
                  <c:v>22</c:v>
                </c:pt>
                <c:pt idx="31">
                  <c:v>20</c:v>
                </c:pt>
                <c:pt idx="32">
                  <c:v>22</c:v>
                </c:pt>
                <c:pt idx="33">
                  <c:v>21</c:v>
                </c:pt>
                <c:pt idx="34">
                  <c:v>20</c:v>
                </c:pt>
                <c:pt idx="35">
                  <c:v>23</c:v>
                </c:pt>
                <c:pt idx="36">
                  <c:v>19</c:v>
                </c:pt>
                <c:pt idx="37">
                  <c:v>20</c:v>
                </c:pt>
                <c:pt idx="38">
                  <c:v>19</c:v>
                </c:pt>
                <c:pt idx="39">
                  <c:v>19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22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20</c:v>
                </c:pt>
                <c:pt idx="48">
                  <c:v>21</c:v>
                </c:pt>
                <c:pt idx="49">
                  <c:v>18</c:v>
                </c:pt>
                <c:pt idx="50">
                  <c:v>18</c:v>
                </c:pt>
                <c:pt idx="51">
                  <c:v>21</c:v>
                </c:pt>
                <c:pt idx="52">
                  <c:v>20</c:v>
                </c:pt>
                <c:pt idx="53">
                  <c:v>20</c:v>
                </c:pt>
                <c:pt idx="54">
                  <c:v>18</c:v>
                </c:pt>
                <c:pt idx="55">
                  <c:v>23</c:v>
                </c:pt>
                <c:pt idx="56">
                  <c:v>22</c:v>
                </c:pt>
                <c:pt idx="57">
                  <c:v>21</c:v>
                </c:pt>
                <c:pt idx="58">
                  <c:v>22</c:v>
                </c:pt>
              </c:numCache>
            </c:numRef>
          </c:val>
        </c:ser>
        <c:ser>
          <c:idx val="6"/>
          <c:order val="6"/>
          <c:tx>
            <c:strRef>
              <c:f>Sheet1!$H$1</c:f>
              <c:strCache>
                <c:ptCount val="1"/>
                <c:pt idx="0">
                  <c:v>Degree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Sheet1!$H$2:$H$60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7"/>
          <c:order val="7"/>
          <c:tx>
            <c:strRef>
              <c:f>Sheet1!$I$1</c:f>
              <c:strCache>
                <c:ptCount val="1"/>
                <c:pt idx="0">
                  <c:v>Ethnicity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Sheet1!$I$2:$I$60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8"/>
          <c:order val="8"/>
          <c:tx>
            <c:strRef>
              <c:f>Sheet1!$J$1</c:f>
              <c:strCache>
                <c:ptCount val="1"/>
                <c:pt idx="0">
                  <c:v>Religion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Sheet1!$J$2:$J$60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9"/>
          <c:order val="9"/>
          <c:tx>
            <c:strRef>
              <c:f>Sheet1!$K$1</c:f>
              <c:strCache>
                <c:ptCount val="1"/>
                <c:pt idx="0">
                  <c:v>Denomination_if_Christian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Sheet1!$K$2:$K$60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0"/>
          <c:order val="10"/>
          <c:tx>
            <c:strRef>
              <c:f>Sheet1!$L$1</c:f>
              <c:strCache>
                <c:ptCount val="1"/>
                <c:pt idx="0">
                  <c:v>Family_Religion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Sheet1!$L$2:$L$60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1"/>
          <c:order val="11"/>
          <c:tx>
            <c:strRef>
              <c:f>Sheet1!$M$1</c:f>
              <c:strCache>
                <c:ptCount val="1"/>
                <c:pt idx="0">
                  <c:v>Family_Denomination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Sheet1!$M$2:$M$60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2"/>
          <c:order val="12"/>
          <c:tx>
            <c:strRef>
              <c:f>Sheet1!$N$1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Sheet1!$N$2:$N$60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3"/>
          <c:order val="13"/>
          <c:tx>
            <c:strRef>
              <c:f>Sheet1!$O$1</c:f>
              <c:strCache>
                <c:ptCount val="1"/>
                <c:pt idx="0">
                  <c:v>Religious Giving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Sheet1!$O$2:$O$60</c:f>
              <c:numCache>
                <c:formatCode>General</c:formatCode>
                <c:ptCount val="59"/>
                <c:pt idx="0">
                  <c:v>0</c:v>
                </c:pt>
                <c:pt idx="1">
                  <c:v>0.05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0.35</c:v>
                </c:pt>
                <c:pt idx="7">
                  <c:v>0.1</c:v>
                </c:pt>
                <c:pt idx="8">
                  <c:v>0.1</c:v>
                </c:pt>
                <c:pt idx="9">
                  <c:v>0</c:v>
                </c:pt>
                <c:pt idx="10">
                  <c:v>0</c:v>
                </c:pt>
                <c:pt idx="11">
                  <c:v>0.15</c:v>
                </c:pt>
                <c:pt idx="12">
                  <c:v>0</c:v>
                </c:pt>
                <c:pt idx="13">
                  <c:v>0</c:v>
                </c:pt>
                <c:pt idx="14">
                  <c:v>0.11</c:v>
                </c:pt>
                <c:pt idx="15">
                  <c:v>0.1</c:v>
                </c:pt>
                <c:pt idx="16">
                  <c:v>0</c:v>
                </c:pt>
                <c:pt idx="17">
                  <c:v>0.05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0.1</c:v>
                </c:pt>
                <c:pt idx="22">
                  <c:v>0.2</c:v>
                </c:pt>
                <c:pt idx="23">
                  <c:v>0.01</c:v>
                </c:pt>
                <c:pt idx="24">
                  <c:v>0.25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0.05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0.05</c:v>
                </c:pt>
                <c:pt idx="42">
                  <c:v>0</c:v>
                </c:pt>
                <c:pt idx="43">
                  <c:v>0.1</c:v>
                </c:pt>
                <c:pt idx="44">
                  <c:v>0.1</c:v>
                </c:pt>
                <c:pt idx="45">
                  <c:v>0.3</c:v>
                </c:pt>
                <c:pt idx="46">
                  <c:v>0</c:v>
                </c:pt>
                <c:pt idx="47">
                  <c:v>0</c:v>
                </c:pt>
                <c:pt idx="48">
                  <c:v>0.15</c:v>
                </c:pt>
                <c:pt idx="49">
                  <c:v>0</c:v>
                </c:pt>
                <c:pt idx="50">
                  <c:v>0.1</c:v>
                </c:pt>
                <c:pt idx="51">
                  <c:v>0</c:v>
                </c:pt>
                <c:pt idx="52">
                  <c:v>0.1</c:v>
                </c:pt>
                <c:pt idx="53">
                  <c:v>0</c:v>
                </c:pt>
                <c:pt idx="54">
                  <c:v>0.01</c:v>
                </c:pt>
                <c:pt idx="55">
                  <c:v>0.15</c:v>
                </c:pt>
                <c:pt idx="56">
                  <c:v>0.1</c:v>
                </c:pt>
                <c:pt idx="57">
                  <c:v>0.1</c:v>
                </c:pt>
                <c:pt idx="58">
                  <c:v>0.15</c:v>
                </c:pt>
              </c:numCache>
            </c:numRef>
          </c:val>
        </c:ser>
        <c:ser>
          <c:idx val="14"/>
          <c:order val="14"/>
          <c:tx>
            <c:strRef>
              <c:f>Sheet1!$P$1</c:f>
              <c:strCache>
                <c:ptCount val="1"/>
                <c:pt idx="0">
                  <c:v>Charitable Giving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Sheet1!$P$2:$P$60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0.05</c:v>
                </c:pt>
                <c:pt idx="22">
                  <c:v>0.1</c:v>
                </c:pt>
                <c:pt idx="23">
                  <c:v>0</c:v>
                </c:pt>
                <c:pt idx="24">
                  <c:v>0.01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0.04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0.05</c:v>
                </c:pt>
                <c:pt idx="56">
                  <c:v>0.1</c:v>
                </c:pt>
                <c:pt idx="57">
                  <c:v>0.1</c:v>
                </c:pt>
                <c:pt idx="58">
                  <c:v>0.01</c:v>
                </c:pt>
              </c:numCache>
            </c:numRef>
          </c:val>
        </c:ser>
        <c:ser>
          <c:idx val="15"/>
          <c:order val="15"/>
          <c:tx>
            <c:strRef>
              <c:f>Sheet1!$Q$1</c:f>
              <c:strCache>
                <c:ptCount val="1"/>
                <c:pt idx="0">
                  <c:v>Given_Year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Sheet1!$Q$2:$Q$60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6"/>
          <c:order val="16"/>
          <c:tx>
            <c:strRef>
              <c:f>Sheet1!$R$1</c:f>
              <c:strCache>
                <c:ptCount val="1"/>
                <c:pt idx="0">
                  <c:v>Given_Charitable_Year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Sheet1!$R$2:$R$60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7"/>
          <c:order val="17"/>
          <c:tx>
            <c:strRef>
              <c:f>Sheet1!$S$1</c:f>
              <c:strCache>
                <c:ptCount val="1"/>
                <c:pt idx="0">
                  <c:v>Impression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Sheet1!$S$2:$S$60</c:f>
              <c:numCache>
                <c:formatCode>General</c:formatCode>
                <c:ptCount val="59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2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3</c:v>
                </c:pt>
                <c:pt idx="57">
                  <c:v>3</c:v>
                </c:pt>
                <c:pt idx="58">
                  <c:v>4</c:v>
                </c:pt>
              </c:numCache>
            </c:numRef>
          </c:val>
        </c:ser>
        <c:ser>
          <c:idx val="18"/>
          <c:order val="18"/>
          <c:tx>
            <c:strRef>
              <c:f>Sheet1!$T$1</c:f>
              <c:strCache>
                <c:ptCount val="1"/>
                <c:pt idx="0">
                  <c:v>Rel_influence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Sheet1!$T$2:$T$60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4</c:v>
                </c:pt>
                <c:pt idx="51">
                  <c:v>4</c:v>
                </c:pt>
                <c:pt idx="52">
                  <c:v>5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19"/>
          <c:order val="19"/>
          <c:tx>
            <c:strRef>
              <c:f>Sheet1!$U$1</c:f>
              <c:strCache>
                <c:ptCount val="1"/>
                <c:pt idx="0">
                  <c:v>Rel_Influence_daily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Sheet1!$U$2:$U$60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4</c:v>
                </c:pt>
                <c:pt idx="30">
                  <c:v>5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2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3</c:v>
                </c:pt>
                <c:pt idx="55">
                  <c:v>4</c:v>
                </c:pt>
                <c:pt idx="56">
                  <c:v>5</c:v>
                </c:pt>
                <c:pt idx="57">
                  <c:v>4</c:v>
                </c:pt>
                <c:pt idx="58">
                  <c:v>5</c:v>
                </c:pt>
              </c:numCache>
            </c:numRef>
          </c:val>
        </c:ser>
        <c:ser>
          <c:idx val="20"/>
          <c:order val="20"/>
          <c:tx>
            <c:strRef>
              <c:f>Sheet1!$V$1</c:f>
              <c:strCache>
                <c:ptCount val="1"/>
                <c:pt idx="0">
                  <c:v>Participation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Sheet1!$V$2:$V$60</c:f>
              <c:numCache>
                <c:formatCode>General</c:formatCode>
                <c:ptCount val="59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5</c:v>
                </c:pt>
                <c:pt idx="12">
                  <c:v>1</c:v>
                </c:pt>
                <c:pt idx="13">
                  <c:v>5</c:v>
                </c:pt>
                <c:pt idx="14">
                  <c:v>4</c:v>
                </c:pt>
                <c:pt idx="15">
                  <c:v>5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1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0</c:v>
                </c:pt>
                <c:pt idx="45">
                  <c:v>5</c:v>
                </c:pt>
                <c:pt idx="46">
                  <c:v>1</c:v>
                </c:pt>
                <c:pt idx="47">
                  <c:v>4</c:v>
                </c:pt>
                <c:pt idx="48">
                  <c:v>4</c:v>
                </c:pt>
                <c:pt idx="49">
                  <c:v>5</c:v>
                </c:pt>
                <c:pt idx="50">
                  <c:v>4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3</c:v>
                </c:pt>
                <c:pt idx="55">
                  <c:v>5</c:v>
                </c:pt>
                <c:pt idx="56">
                  <c:v>4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21"/>
          <c:order val="21"/>
          <c:tx>
            <c:strRef>
              <c:f>Sheet1!$W$1</c:f>
              <c:strCache>
                <c:ptCount val="1"/>
                <c:pt idx="0">
                  <c:v>Recognize Speaker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Sheet1!$W$2:$W$60</c:f>
              <c:numCache>
                <c:formatCode>General</c:formatCode>
                <c:ptCount val="59"/>
                <c:pt idx="4">
                  <c:v>1</c:v>
                </c:pt>
                <c:pt idx="13">
                  <c:v>1</c:v>
                </c:pt>
                <c:pt idx="14">
                  <c:v>1</c:v>
                </c:pt>
                <c:pt idx="19">
                  <c:v>1</c:v>
                </c:pt>
                <c:pt idx="22">
                  <c:v>1</c:v>
                </c:pt>
                <c:pt idx="4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8236800"/>
        <c:axId val="318237360"/>
      </c:barChart>
      <c:catAx>
        <c:axId val="31823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237360"/>
        <c:crosses val="autoZero"/>
        <c:auto val="1"/>
        <c:lblAlgn val="ctr"/>
        <c:lblOffset val="100"/>
        <c:noMultiLvlLbl val="0"/>
      </c:catAx>
      <c:valAx>
        <c:axId val="31823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23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Subject #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Sheet1!$B$2:$B$60</c:f>
              <c:numCache>
                <c:formatCode>General</c:formatCode>
                <c:ptCount val="59"/>
                <c:pt idx="0">
                  <c:v>3</c:v>
                </c:pt>
                <c:pt idx="1">
                  <c:v>28</c:v>
                </c:pt>
                <c:pt idx="2">
                  <c:v>15</c:v>
                </c:pt>
                <c:pt idx="3">
                  <c:v>42</c:v>
                </c:pt>
                <c:pt idx="4">
                  <c:v>18</c:v>
                </c:pt>
                <c:pt idx="5">
                  <c:v>25</c:v>
                </c:pt>
                <c:pt idx="6">
                  <c:v>54</c:v>
                </c:pt>
                <c:pt idx="7">
                  <c:v>34</c:v>
                </c:pt>
                <c:pt idx="8">
                  <c:v>23</c:v>
                </c:pt>
                <c:pt idx="9">
                  <c:v>9</c:v>
                </c:pt>
                <c:pt idx="10">
                  <c:v>30</c:v>
                </c:pt>
                <c:pt idx="11">
                  <c:v>1</c:v>
                </c:pt>
                <c:pt idx="12">
                  <c:v>7</c:v>
                </c:pt>
                <c:pt idx="13">
                  <c:v>19</c:v>
                </c:pt>
                <c:pt idx="14">
                  <c:v>17</c:v>
                </c:pt>
                <c:pt idx="15">
                  <c:v>38</c:v>
                </c:pt>
                <c:pt idx="16">
                  <c:v>16</c:v>
                </c:pt>
                <c:pt idx="17">
                  <c:v>32</c:v>
                </c:pt>
                <c:pt idx="18">
                  <c:v>24</c:v>
                </c:pt>
                <c:pt idx="19">
                  <c:v>21</c:v>
                </c:pt>
                <c:pt idx="20">
                  <c:v>20</c:v>
                </c:pt>
                <c:pt idx="21">
                  <c:v>22</c:v>
                </c:pt>
                <c:pt idx="22">
                  <c:v>26</c:v>
                </c:pt>
                <c:pt idx="23">
                  <c:v>2</c:v>
                </c:pt>
                <c:pt idx="24">
                  <c:v>4</c:v>
                </c:pt>
                <c:pt idx="25">
                  <c:v>6</c:v>
                </c:pt>
                <c:pt idx="26">
                  <c:v>12</c:v>
                </c:pt>
                <c:pt idx="27">
                  <c:v>29</c:v>
                </c:pt>
                <c:pt idx="28">
                  <c:v>31</c:v>
                </c:pt>
                <c:pt idx="29">
                  <c:v>36</c:v>
                </c:pt>
                <c:pt idx="30">
                  <c:v>44</c:v>
                </c:pt>
                <c:pt idx="31">
                  <c:v>49</c:v>
                </c:pt>
                <c:pt idx="32">
                  <c:v>53</c:v>
                </c:pt>
                <c:pt idx="33">
                  <c:v>55</c:v>
                </c:pt>
                <c:pt idx="34">
                  <c:v>57</c:v>
                </c:pt>
                <c:pt idx="35">
                  <c:v>11</c:v>
                </c:pt>
                <c:pt idx="36">
                  <c:v>35</c:v>
                </c:pt>
                <c:pt idx="37">
                  <c:v>39</c:v>
                </c:pt>
                <c:pt idx="38">
                  <c:v>41</c:v>
                </c:pt>
                <c:pt idx="39">
                  <c:v>43</c:v>
                </c:pt>
                <c:pt idx="40">
                  <c:v>45</c:v>
                </c:pt>
                <c:pt idx="41">
                  <c:v>47</c:v>
                </c:pt>
                <c:pt idx="42">
                  <c:v>50</c:v>
                </c:pt>
                <c:pt idx="43">
                  <c:v>56</c:v>
                </c:pt>
                <c:pt idx="44">
                  <c:v>27</c:v>
                </c:pt>
                <c:pt idx="45">
                  <c:v>8</c:v>
                </c:pt>
                <c:pt idx="46">
                  <c:v>10</c:v>
                </c:pt>
                <c:pt idx="47">
                  <c:v>13</c:v>
                </c:pt>
                <c:pt idx="48">
                  <c:v>40</c:v>
                </c:pt>
                <c:pt idx="49">
                  <c:v>46</c:v>
                </c:pt>
                <c:pt idx="50">
                  <c:v>48</c:v>
                </c:pt>
                <c:pt idx="51">
                  <c:v>51</c:v>
                </c:pt>
                <c:pt idx="52">
                  <c:v>59</c:v>
                </c:pt>
                <c:pt idx="53">
                  <c:v>5</c:v>
                </c:pt>
                <c:pt idx="54">
                  <c:v>33</c:v>
                </c:pt>
                <c:pt idx="55">
                  <c:v>37</c:v>
                </c:pt>
                <c:pt idx="56">
                  <c:v>52</c:v>
                </c:pt>
                <c:pt idx="57">
                  <c:v>58</c:v>
                </c:pt>
                <c:pt idx="58">
                  <c:v>14</c:v>
                </c:pt>
              </c:numCache>
            </c:numRef>
          </c:val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Amount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Sheet1!$C$2:$C$60</c:f>
              <c:numCache>
                <c:formatCode>General</c:formatCode>
                <c:ptCount val="59"/>
                <c:pt idx="0">
                  <c:v>10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2</c:v>
                </c:pt>
                <c:pt idx="21">
                  <c:v>10</c:v>
                </c:pt>
                <c:pt idx="22">
                  <c:v>4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</c:v>
                </c:pt>
                <c:pt idx="38">
                  <c:v>10</c:v>
                </c:pt>
                <c:pt idx="39">
                  <c:v>3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2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</c:numCache>
            </c:numRef>
          </c:val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Group #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Sheet1!$D$2:$D$60</c:f>
              <c:numCache>
                <c:formatCode>General</c:formatCode>
                <c:ptCount val="59"/>
                <c:pt idx="0">
                  <c:v>1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5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2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6</c:v>
                </c:pt>
                <c:pt idx="43">
                  <c:v>6</c:v>
                </c:pt>
                <c:pt idx="44">
                  <c:v>3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6</c:v>
                </c:pt>
                <c:pt idx="52">
                  <c:v>6</c:v>
                </c:pt>
                <c:pt idx="53">
                  <c:v>1</c:v>
                </c:pt>
                <c:pt idx="54">
                  <c:v>4</c:v>
                </c:pt>
                <c:pt idx="55">
                  <c:v>4</c:v>
                </c:pt>
                <c:pt idx="56">
                  <c:v>6</c:v>
                </c:pt>
                <c:pt idx="57">
                  <c:v>6</c:v>
                </c:pt>
                <c:pt idx="58">
                  <c:v>2</c:v>
                </c:pt>
              </c:numCache>
            </c:numRef>
          </c:val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Treatment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Sheet1!$E$2:$E$60</c:f>
              <c:numCache>
                <c:formatCode>General</c:formatCode>
                <c:ptCount val="5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4"/>
          <c:order val="4"/>
          <c:tx>
            <c:strRef>
              <c:f>Sheet1!$F$1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Sheet1!$F$2:$F$60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</c:v>
                </c:pt>
                <c:pt idx="54">
                  <c:v>0</c:v>
                </c:pt>
                <c:pt idx="55">
                  <c:v>1</c:v>
                </c:pt>
                <c:pt idx="56">
                  <c:v>0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5"/>
          <c:order val="5"/>
          <c:tx>
            <c:strRef>
              <c:f>Sheet1!$G$1</c:f>
              <c:strCache>
                <c:ptCount val="1"/>
                <c:pt idx="0">
                  <c:v>Age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Sheet1!$G$2:$G$60</c:f>
              <c:numCache>
                <c:formatCode>General</c:formatCode>
                <c:ptCount val="59"/>
                <c:pt idx="0">
                  <c:v>19</c:v>
                </c:pt>
                <c:pt idx="1">
                  <c:v>21</c:v>
                </c:pt>
                <c:pt idx="2">
                  <c:v>24</c:v>
                </c:pt>
                <c:pt idx="3">
                  <c:v>19</c:v>
                </c:pt>
                <c:pt idx="4">
                  <c:v>21</c:v>
                </c:pt>
                <c:pt idx="5">
                  <c:v>17</c:v>
                </c:pt>
                <c:pt idx="6">
                  <c:v>21</c:v>
                </c:pt>
                <c:pt idx="7">
                  <c:v>22</c:v>
                </c:pt>
                <c:pt idx="8">
                  <c:v>20</c:v>
                </c:pt>
                <c:pt idx="9">
                  <c:v>21</c:v>
                </c:pt>
                <c:pt idx="10">
                  <c:v>18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22</c:v>
                </c:pt>
                <c:pt idx="15">
                  <c:v>20</c:v>
                </c:pt>
                <c:pt idx="16">
                  <c:v>21</c:v>
                </c:pt>
                <c:pt idx="17">
                  <c:v>21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19</c:v>
                </c:pt>
                <c:pt idx="22">
                  <c:v>19</c:v>
                </c:pt>
                <c:pt idx="23">
                  <c:v>18</c:v>
                </c:pt>
                <c:pt idx="24">
                  <c:v>20</c:v>
                </c:pt>
                <c:pt idx="25">
                  <c:v>23</c:v>
                </c:pt>
                <c:pt idx="26">
                  <c:v>20</c:v>
                </c:pt>
                <c:pt idx="27">
                  <c:v>22</c:v>
                </c:pt>
                <c:pt idx="28">
                  <c:v>19</c:v>
                </c:pt>
                <c:pt idx="29">
                  <c:v>21</c:v>
                </c:pt>
                <c:pt idx="30">
                  <c:v>22</c:v>
                </c:pt>
                <c:pt idx="31">
                  <c:v>20</c:v>
                </c:pt>
                <c:pt idx="32">
                  <c:v>22</c:v>
                </c:pt>
                <c:pt idx="33">
                  <c:v>21</c:v>
                </c:pt>
                <c:pt idx="34">
                  <c:v>20</c:v>
                </c:pt>
                <c:pt idx="35">
                  <c:v>23</c:v>
                </c:pt>
                <c:pt idx="36">
                  <c:v>19</c:v>
                </c:pt>
                <c:pt idx="37">
                  <c:v>20</c:v>
                </c:pt>
                <c:pt idx="38">
                  <c:v>19</c:v>
                </c:pt>
                <c:pt idx="39">
                  <c:v>19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22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20</c:v>
                </c:pt>
                <c:pt idx="48">
                  <c:v>21</c:v>
                </c:pt>
                <c:pt idx="49">
                  <c:v>18</c:v>
                </c:pt>
                <c:pt idx="50">
                  <c:v>18</c:v>
                </c:pt>
                <c:pt idx="51">
                  <c:v>21</c:v>
                </c:pt>
                <c:pt idx="52">
                  <c:v>20</c:v>
                </c:pt>
                <c:pt idx="53">
                  <c:v>20</c:v>
                </c:pt>
                <c:pt idx="54">
                  <c:v>18</c:v>
                </c:pt>
                <c:pt idx="55">
                  <c:v>23</c:v>
                </c:pt>
                <c:pt idx="56">
                  <c:v>22</c:v>
                </c:pt>
                <c:pt idx="57">
                  <c:v>21</c:v>
                </c:pt>
                <c:pt idx="58">
                  <c:v>22</c:v>
                </c:pt>
              </c:numCache>
            </c:numRef>
          </c:val>
        </c:ser>
        <c:ser>
          <c:idx val="6"/>
          <c:order val="6"/>
          <c:tx>
            <c:strRef>
              <c:f>Sheet1!$H$1</c:f>
              <c:strCache>
                <c:ptCount val="1"/>
                <c:pt idx="0">
                  <c:v>Degree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Sheet1!$H$2:$H$60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7"/>
          <c:order val="7"/>
          <c:tx>
            <c:strRef>
              <c:f>Sheet1!$I$1</c:f>
              <c:strCache>
                <c:ptCount val="1"/>
                <c:pt idx="0">
                  <c:v>Ethnicity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Sheet1!$I$2:$I$60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8"/>
          <c:order val="8"/>
          <c:tx>
            <c:strRef>
              <c:f>Sheet1!$J$1</c:f>
              <c:strCache>
                <c:ptCount val="1"/>
                <c:pt idx="0">
                  <c:v>Religion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Sheet1!$J$2:$J$60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9"/>
          <c:order val="9"/>
          <c:tx>
            <c:strRef>
              <c:f>Sheet1!$K$1</c:f>
              <c:strCache>
                <c:ptCount val="1"/>
                <c:pt idx="0">
                  <c:v>Denomination_if_Christian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Sheet1!$K$2:$K$60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0"/>
          <c:order val="10"/>
          <c:tx>
            <c:strRef>
              <c:f>Sheet1!$L$1</c:f>
              <c:strCache>
                <c:ptCount val="1"/>
                <c:pt idx="0">
                  <c:v>Family_Religion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Sheet1!$L$2:$L$60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1"/>
          <c:order val="11"/>
          <c:tx>
            <c:strRef>
              <c:f>Sheet1!$M$1</c:f>
              <c:strCache>
                <c:ptCount val="1"/>
                <c:pt idx="0">
                  <c:v>Family_Denomination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Sheet1!$M$2:$M$60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2"/>
          <c:order val="12"/>
          <c:tx>
            <c:strRef>
              <c:f>Sheet1!$N$1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Sheet1!$N$2:$N$60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</c:numCache>
            </c:numRef>
          </c:val>
        </c:ser>
        <c:ser>
          <c:idx val="13"/>
          <c:order val="13"/>
          <c:tx>
            <c:strRef>
              <c:f>Sheet1!$O$1</c:f>
              <c:strCache>
                <c:ptCount val="1"/>
                <c:pt idx="0">
                  <c:v>Religious Giving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Sheet1!$O$2:$O$60</c:f>
              <c:numCache>
                <c:formatCode>General</c:formatCode>
                <c:ptCount val="59"/>
                <c:pt idx="0">
                  <c:v>0</c:v>
                </c:pt>
                <c:pt idx="1">
                  <c:v>0.05</c:v>
                </c:pt>
                <c:pt idx="2">
                  <c:v>0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0.35</c:v>
                </c:pt>
                <c:pt idx="7">
                  <c:v>0.1</c:v>
                </c:pt>
                <c:pt idx="8">
                  <c:v>0.1</c:v>
                </c:pt>
                <c:pt idx="9">
                  <c:v>0</c:v>
                </c:pt>
                <c:pt idx="10">
                  <c:v>0</c:v>
                </c:pt>
                <c:pt idx="11">
                  <c:v>0.15</c:v>
                </c:pt>
                <c:pt idx="12">
                  <c:v>0</c:v>
                </c:pt>
                <c:pt idx="13">
                  <c:v>0</c:v>
                </c:pt>
                <c:pt idx="14">
                  <c:v>0.11</c:v>
                </c:pt>
                <c:pt idx="15">
                  <c:v>0.1</c:v>
                </c:pt>
                <c:pt idx="16">
                  <c:v>0</c:v>
                </c:pt>
                <c:pt idx="17">
                  <c:v>0.05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0.1</c:v>
                </c:pt>
                <c:pt idx="22">
                  <c:v>0.2</c:v>
                </c:pt>
                <c:pt idx="23">
                  <c:v>0.01</c:v>
                </c:pt>
                <c:pt idx="24">
                  <c:v>0.25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0.05</c:v>
                </c:pt>
                <c:pt idx="32">
                  <c:v>0</c:v>
                </c:pt>
                <c:pt idx="33">
                  <c:v>0.1</c:v>
                </c:pt>
                <c:pt idx="34">
                  <c:v>0</c:v>
                </c:pt>
                <c:pt idx="35">
                  <c:v>0</c:v>
                </c:pt>
                <c:pt idx="36">
                  <c:v>0.15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0.05</c:v>
                </c:pt>
                <c:pt idx="42">
                  <c:v>0</c:v>
                </c:pt>
                <c:pt idx="43">
                  <c:v>0.1</c:v>
                </c:pt>
                <c:pt idx="44">
                  <c:v>0.1</c:v>
                </c:pt>
                <c:pt idx="45">
                  <c:v>0.3</c:v>
                </c:pt>
                <c:pt idx="46">
                  <c:v>0</c:v>
                </c:pt>
                <c:pt idx="47">
                  <c:v>0</c:v>
                </c:pt>
                <c:pt idx="48">
                  <c:v>0.15</c:v>
                </c:pt>
                <c:pt idx="49">
                  <c:v>0</c:v>
                </c:pt>
                <c:pt idx="50">
                  <c:v>0.1</c:v>
                </c:pt>
                <c:pt idx="51">
                  <c:v>0</c:v>
                </c:pt>
                <c:pt idx="52">
                  <c:v>0.1</c:v>
                </c:pt>
                <c:pt idx="53">
                  <c:v>0</c:v>
                </c:pt>
                <c:pt idx="54">
                  <c:v>0.01</c:v>
                </c:pt>
                <c:pt idx="55">
                  <c:v>0.15</c:v>
                </c:pt>
                <c:pt idx="56">
                  <c:v>0.1</c:v>
                </c:pt>
                <c:pt idx="57">
                  <c:v>0.1</c:v>
                </c:pt>
                <c:pt idx="58">
                  <c:v>0.15</c:v>
                </c:pt>
              </c:numCache>
            </c:numRef>
          </c:val>
        </c:ser>
        <c:ser>
          <c:idx val="14"/>
          <c:order val="14"/>
          <c:tx>
            <c:strRef>
              <c:f>Sheet1!$P$1</c:f>
              <c:strCache>
                <c:ptCount val="1"/>
                <c:pt idx="0">
                  <c:v>Charitable Giving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Sheet1!$P$2:$P$60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0.05</c:v>
                </c:pt>
                <c:pt idx="22">
                  <c:v>0.1</c:v>
                </c:pt>
                <c:pt idx="23">
                  <c:v>0</c:v>
                </c:pt>
                <c:pt idx="24">
                  <c:v>0.01</c:v>
                </c:pt>
                <c:pt idx="25">
                  <c:v>0</c:v>
                </c:pt>
                <c:pt idx="26">
                  <c:v>0</c:v>
                </c:pt>
                <c:pt idx="27">
                  <c:v>0.05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0.04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0.05</c:v>
                </c:pt>
                <c:pt idx="56">
                  <c:v>0.1</c:v>
                </c:pt>
                <c:pt idx="57">
                  <c:v>0.1</c:v>
                </c:pt>
                <c:pt idx="58">
                  <c:v>0.01</c:v>
                </c:pt>
              </c:numCache>
            </c:numRef>
          </c:val>
        </c:ser>
        <c:ser>
          <c:idx val="15"/>
          <c:order val="15"/>
          <c:tx>
            <c:strRef>
              <c:f>Sheet1!$Q$1</c:f>
              <c:strCache>
                <c:ptCount val="1"/>
                <c:pt idx="0">
                  <c:v>Given_Year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Sheet1!$Q$2:$Q$60</c:f>
              <c:numCache>
                <c:formatCode>General</c:formatCode>
                <c:ptCount val="5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6"/>
          <c:order val="16"/>
          <c:tx>
            <c:strRef>
              <c:f>Sheet1!$R$1</c:f>
              <c:strCache>
                <c:ptCount val="1"/>
                <c:pt idx="0">
                  <c:v>Given_Charitable_Year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Sheet1!$R$2:$R$60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</c:numCache>
            </c:numRef>
          </c:val>
        </c:ser>
        <c:ser>
          <c:idx val="17"/>
          <c:order val="17"/>
          <c:tx>
            <c:strRef>
              <c:f>Sheet1!$S$1</c:f>
              <c:strCache>
                <c:ptCount val="1"/>
                <c:pt idx="0">
                  <c:v>Impression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Sheet1!$S$2:$S$60</c:f>
              <c:numCache>
                <c:formatCode>General</c:formatCode>
                <c:ptCount val="59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2</c:v>
                </c:pt>
                <c:pt idx="48">
                  <c:v>3</c:v>
                </c:pt>
                <c:pt idx="49">
                  <c:v>4</c:v>
                </c:pt>
                <c:pt idx="50">
                  <c:v>4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4</c:v>
                </c:pt>
                <c:pt idx="56">
                  <c:v>3</c:v>
                </c:pt>
                <c:pt idx="57">
                  <c:v>3</c:v>
                </c:pt>
                <c:pt idx="58">
                  <c:v>4</c:v>
                </c:pt>
              </c:numCache>
            </c:numRef>
          </c:val>
        </c:ser>
        <c:ser>
          <c:idx val="18"/>
          <c:order val="18"/>
          <c:tx>
            <c:strRef>
              <c:f>Sheet1!$T$1</c:f>
              <c:strCache>
                <c:ptCount val="1"/>
                <c:pt idx="0">
                  <c:v>Rel_influence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Sheet1!$T$2:$T$60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3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4</c:v>
                </c:pt>
                <c:pt idx="34">
                  <c:v>4</c:v>
                </c:pt>
                <c:pt idx="35">
                  <c:v>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4</c:v>
                </c:pt>
                <c:pt idx="51">
                  <c:v>4</c:v>
                </c:pt>
                <c:pt idx="52">
                  <c:v>5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19"/>
          <c:order val="19"/>
          <c:tx>
            <c:strRef>
              <c:f>Sheet1!$U$1</c:f>
              <c:strCache>
                <c:ptCount val="1"/>
                <c:pt idx="0">
                  <c:v>Rel_Influence_daily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Sheet1!$U$2:$U$60</c:f>
              <c:numCache>
                <c:formatCode>General</c:formatCode>
                <c:ptCount val="59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2</c:v>
                </c:pt>
                <c:pt idx="10">
                  <c:v>4</c:v>
                </c:pt>
                <c:pt idx="11">
                  <c:v>5</c:v>
                </c:pt>
                <c:pt idx="12">
                  <c:v>0</c:v>
                </c:pt>
                <c:pt idx="13">
                  <c:v>5</c:v>
                </c:pt>
                <c:pt idx="14">
                  <c:v>5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3</c:v>
                </c:pt>
                <c:pt idx="25">
                  <c:v>4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4</c:v>
                </c:pt>
                <c:pt idx="30">
                  <c:v>5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2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5</c:v>
                </c:pt>
                <c:pt idx="44">
                  <c:v>5</c:v>
                </c:pt>
                <c:pt idx="45">
                  <c:v>4</c:v>
                </c:pt>
                <c:pt idx="46">
                  <c:v>3</c:v>
                </c:pt>
                <c:pt idx="47">
                  <c:v>4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3</c:v>
                </c:pt>
                <c:pt idx="55">
                  <c:v>4</c:v>
                </c:pt>
                <c:pt idx="56">
                  <c:v>5</c:v>
                </c:pt>
                <c:pt idx="57">
                  <c:v>4</c:v>
                </c:pt>
                <c:pt idx="58">
                  <c:v>5</c:v>
                </c:pt>
              </c:numCache>
            </c:numRef>
          </c:val>
        </c:ser>
        <c:ser>
          <c:idx val="20"/>
          <c:order val="20"/>
          <c:tx>
            <c:strRef>
              <c:f>Sheet1!$V$1</c:f>
              <c:strCache>
                <c:ptCount val="1"/>
                <c:pt idx="0">
                  <c:v>Participation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Sheet1!$V$2:$V$60</c:f>
              <c:numCache>
                <c:formatCode>General</c:formatCode>
                <c:ptCount val="59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5</c:v>
                </c:pt>
                <c:pt idx="9">
                  <c:v>2</c:v>
                </c:pt>
                <c:pt idx="10">
                  <c:v>3</c:v>
                </c:pt>
                <c:pt idx="11">
                  <c:v>5</c:v>
                </c:pt>
                <c:pt idx="12">
                  <c:v>1</c:v>
                </c:pt>
                <c:pt idx="13">
                  <c:v>5</c:v>
                </c:pt>
                <c:pt idx="14">
                  <c:v>4</c:v>
                </c:pt>
                <c:pt idx="15">
                  <c:v>5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1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1">
                  <c:v>4</c:v>
                </c:pt>
                <c:pt idx="32">
                  <c:v>3</c:v>
                </c:pt>
                <c:pt idx="33">
                  <c:v>5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0</c:v>
                </c:pt>
                <c:pt idx="45">
                  <c:v>5</c:v>
                </c:pt>
                <c:pt idx="46">
                  <c:v>1</c:v>
                </c:pt>
                <c:pt idx="47">
                  <c:v>4</c:v>
                </c:pt>
                <c:pt idx="48">
                  <c:v>4</c:v>
                </c:pt>
                <c:pt idx="49">
                  <c:v>5</c:v>
                </c:pt>
                <c:pt idx="50">
                  <c:v>4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3</c:v>
                </c:pt>
                <c:pt idx="55">
                  <c:v>5</c:v>
                </c:pt>
                <c:pt idx="56">
                  <c:v>4</c:v>
                </c:pt>
                <c:pt idx="57">
                  <c:v>5</c:v>
                </c:pt>
                <c:pt idx="58">
                  <c:v>5</c:v>
                </c:pt>
              </c:numCache>
            </c:numRef>
          </c:val>
        </c:ser>
        <c:ser>
          <c:idx val="21"/>
          <c:order val="21"/>
          <c:tx>
            <c:strRef>
              <c:f>Sheet1!$W$1</c:f>
              <c:strCache>
                <c:ptCount val="1"/>
                <c:pt idx="0">
                  <c:v>Recognize Speaker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Sheet1!$A$2:$A$60</c:f>
              <c:strCache>
                <c:ptCount val="59"/>
                <c:pt idx="0">
                  <c:v>X12</c:v>
                </c:pt>
                <c:pt idx="1">
                  <c:v>B43</c:v>
                </c:pt>
                <c:pt idx="2">
                  <c:v>B18</c:v>
                </c:pt>
                <c:pt idx="3">
                  <c:v>B53</c:v>
                </c:pt>
                <c:pt idx="4">
                  <c:v>X20</c:v>
                </c:pt>
                <c:pt idx="5">
                  <c:v>X25</c:v>
                </c:pt>
                <c:pt idx="6">
                  <c:v>X63</c:v>
                </c:pt>
                <c:pt idx="7">
                  <c:v>B46</c:v>
                </c:pt>
                <c:pt idx="8">
                  <c:v>B22</c:v>
                </c:pt>
                <c:pt idx="9">
                  <c:v>X15</c:v>
                </c:pt>
                <c:pt idx="10">
                  <c:v>X44</c:v>
                </c:pt>
                <c:pt idx="11">
                  <c:v>X11</c:v>
                </c:pt>
                <c:pt idx="12">
                  <c:v>X14</c:v>
                </c:pt>
                <c:pt idx="13">
                  <c:v>B20</c:v>
                </c:pt>
                <c:pt idx="14">
                  <c:v>B19</c:v>
                </c:pt>
                <c:pt idx="15">
                  <c:v>B48</c:v>
                </c:pt>
                <c:pt idx="16">
                  <c:v>X19</c:v>
                </c:pt>
                <c:pt idx="17">
                  <c:v>X45</c:v>
                </c:pt>
                <c:pt idx="18">
                  <c:v>X24</c:v>
                </c:pt>
                <c:pt idx="19">
                  <c:v>B21</c:v>
                </c:pt>
                <c:pt idx="20">
                  <c:v>X21</c:v>
                </c:pt>
                <c:pt idx="21">
                  <c:v>X22</c:v>
                </c:pt>
                <c:pt idx="22">
                  <c:v>X27</c:v>
                </c:pt>
                <c:pt idx="23">
                  <c:v>B11</c:v>
                </c:pt>
                <c:pt idx="24">
                  <c:v>B12</c:v>
                </c:pt>
                <c:pt idx="25">
                  <c:v>B13</c:v>
                </c:pt>
                <c:pt idx="26">
                  <c:v>B16</c:v>
                </c:pt>
                <c:pt idx="27">
                  <c:v>B44</c:v>
                </c:pt>
                <c:pt idx="28">
                  <c:v>B45</c:v>
                </c:pt>
                <c:pt idx="29">
                  <c:v>B47</c:v>
                </c:pt>
                <c:pt idx="30">
                  <c:v>B54</c:v>
                </c:pt>
                <c:pt idx="31">
                  <c:v>B57</c:v>
                </c:pt>
                <c:pt idx="32">
                  <c:v>B62</c:v>
                </c:pt>
                <c:pt idx="33">
                  <c:v>B63</c:v>
                </c:pt>
                <c:pt idx="34">
                  <c:v>B64</c:v>
                </c:pt>
                <c:pt idx="35">
                  <c:v>X16</c:v>
                </c:pt>
                <c:pt idx="36">
                  <c:v>X47</c:v>
                </c:pt>
                <c:pt idx="37">
                  <c:v>X52</c:v>
                </c:pt>
                <c:pt idx="38">
                  <c:v>X53</c:v>
                </c:pt>
                <c:pt idx="39">
                  <c:v>X54</c:v>
                </c:pt>
                <c:pt idx="40">
                  <c:v>X55</c:v>
                </c:pt>
                <c:pt idx="41">
                  <c:v>X56</c:v>
                </c:pt>
                <c:pt idx="42">
                  <c:v>X61</c:v>
                </c:pt>
                <c:pt idx="43">
                  <c:v>X64</c:v>
                </c:pt>
                <c:pt idx="44">
                  <c:v>B27</c:v>
                </c:pt>
                <c:pt idx="45">
                  <c:v>B14</c:v>
                </c:pt>
                <c:pt idx="46">
                  <c:v>B15</c:v>
                </c:pt>
                <c:pt idx="47">
                  <c:v>B17</c:v>
                </c:pt>
                <c:pt idx="48">
                  <c:v>B52</c:v>
                </c:pt>
                <c:pt idx="49">
                  <c:v>B55</c:v>
                </c:pt>
                <c:pt idx="50">
                  <c:v>B56</c:v>
                </c:pt>
                <c:pt idx="51">
                  <c:v>B61</c:v>
                </c:pt>
                <c:pt idx="52">
                  <c:v>B65</c:v>
                </c:pt>
                <c:pt idx="53">
                  <c:v>X13</c:v>
                </c:pt>
                <c:pt idx="54">
                  <c:v>X46</c:v>
                </c:pt>
                <c:pt idx="55">
                  <c:v>X48</c:v>
                </c:pt>
                <c:pt idx="56">
                  <c:v>X62</c:v>
                </c:pt>
                <c:pt idx="57">
                  <c:v>X65</c:v>
                </c:pt>
                <c:pt idx="58">
                  <c:v>X18</c:v>
                </c:pt>
              </c:strCache>
            </c:strRef>
          </c:cat>
          <c:val>
            <c:numRef>
              <c:f>Sheet1!$W$2:$W$60</c:f>
              <c:numCache>
                <c:formatCode>General</c:formatCode>
                <c:ptCount val="59"/>
                <c:pt idx="4">
                  <c:v>1</c:v>
                </c:pt>
                <c:pt idx="13">
                  <c:v>1</c:v>
                </c:pt>
                <c:pt idx="14">
                  <c:v>1</c:v>
                </c:pt>
                <c:pt idx="19">
                  <c:v>1</c:v>
                </c:pt>
                <c:pt idx="22">
                  <c:v>1</c:v>
                </c:pt>
                <c:pt idx="4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8744992"/>
        <c:axId val="318745552"/>
      </c:barChart>
      <c:catAx>
        <c:axId val="31874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745552"/>
        <c:crosses val="autoZero"/>
        <c:auto val="1"/>
        <c:lblAlgn val="ctr"/>
        <c:lblOffset val="100"/>
        <c:noMultiLvlLbl val="0"/>
      </c:catAx>
      <c:valAx>
        <c:axId val="31874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74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6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276225</xdr:colOff>
      <xdr:row>4</xdr:row>
      <xdr:rowOff>57150</xdr:rowOff>
    </xdr:from>
    <xdr:to>
      <xdr:col>13</xdr:col>
      <xdr:colOff>581025</xdr:colOff>
      <xdr:row>18</xdr:row>
      <xdr:rowOff>133350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84559" cy="63033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"/>
  <sheetViews>
    <sheetView workbookViewId="0">
      <selection activeCell="F15" sqref="F15"/>
    </sheetView>
  </sheetViews>
  <sheetFormatPr defaultRowHeight="15" outlineLevelCol="1" x14ac:dyDescent="0.25"/>
  <cols>
    <col min="1" max="1" width="11.85546875" customWidth="1"/>
    <col min="2" max="2" width="9.140625" outlineLevel="1"/>
  </cols>
  <sheetData>
    <row r="1" spans="1:5" x14ac:dyDescent="0.25">
      <c r="A1" t="s">
        <v>2</v>
      </c>
      <c r="C1" t="s">
        <v>135</v>
      </c>
      <c r="D1" t="s">
        <v>136</v>
      </c>
      <c r="E1" s="1"/>
    </row>
    <row r="2" spans="1:5" x14ac:dyDescent="0.25">
      <c r="A2">
        <v>10</v>
      </c>
      <c r="C2">
        <v>0</v>
      </c>
      <c r="D2">
        <f t="array" ref="D2:D12">FREQUENCY(A2:A60,C2:C12)</f>
        <v>1</v>
      </c>
    </row>
    <row r="3" spans="1:5" x14ac:dyDescent="0.25">
      <c r="A3">
        <v>10</v>
      </c>
      <c r="C3">
        <v>1</v>
      </c>
      <c r="D3">
        <v>2</v>
      </c>
    </row>
    <row r="4" spans="1:5" x14ac:dyDescent="0.25">
      <c r="A4">
        <v>10</v>
      </c>
      <c r="C4">
        <v>2</v>
      </c>
      <c r="D4">
        <v>4</v>
      </c>
    </row>
    <row r="5" spans="1:5" x14ac:dyDescent="0.25">
      <c r="A5">
        <v>10</v>
      </c>
      <c r="C5">
        <v>3</v>
      </c>
      <c r="D5">
        <v>1</v>
      </c>
    </row>
    <row r="6" spans="1:5" x14ac:dyDescent="0.25">
      <c r="A6">
        <v>10</v>
      </c>
      <c r="C6">
        <v>4</v>
      </c>
      <c r="D6">
        <v>1</v>
      </c>
    </row>
    <row r="7" spans="1:5" x14ac:dyDescent="0.25">
      <c r="A7">
        <v>10</v>
      </c>
      <c r="C7">
        <v>5</v>
      </c>
      <c r="D7">
        <v>1</v>
      </c>
    </row>
    <row r="8" spans="1:5" x14ac:dyDescent="0.25">
      <c r="A8">
        <v>10</v>
      </c>
      <c r="C8">
        <v>6</v>
      </c>
      <c r="D8">
        <v>0</v>
      </c>
    </row>
    <row r="9" spans="1:5" x14ac:dyDescent="0.25">
      <c r="A9">
        <v>10</v>
      </c>
      <c r="C9">
        <v>7</v>
      </c>
      <c r="D9">
        <v>0</v>
      </c>
    </row>
    <row r="10" spans="1:5" x14ac:dyDescent="0.25">
      <c r="A10">
        <v>10</v>
      </c>
      <c r="C10">
        <v>8</v>
      </c>
      <c r="D10">
        <v>0</v>
      </c>
    </row>
    <row r="11" spans="1:5" x14ac:dyDescent="0.25">
      <c r="A11">
        <v>10</v>
      </c>
      <c r="C11">
        <v>9</v>
      </c>
      <c r="D11">
        <v>0</v>
      </c>
    </row>
    <row r="12" spans="1:5" x14ac:dyDescent="0.25">
      <c r="A12">
        <v>10</v>
      </c>
      <c r="C12">
        <v>10</v>
      </c>
      <c r="D12">
        <v>49</v>
      </c>
    </row>
    <row r="13" spans="1:5" x14ac:dyDescent="0.25">
      <c r="A13">
        <v>10</v>
      </c>
    </row>
    <row r="14" spans="1:5" x14ac:dyDescent="0.25">
      <c r="A14">
        <v>10</v>
      </c>
    </row>
    <row r="15" spans="1:5" x14ac:dyDescent="0.25">
      <c r="A15">
        <v>10</v>
      </c>
    </row>
    <row r="16" spans="1:5" x14ac:dyDescent="0.25">
      <c r="A16">
        <v>2</v>
      </c>
    </row>
    <row r="17" spans="1:1" x14ac:dyDescent="0.25">
      <c r="A17">
        <v>2</v>
      </c>
    </row>
    <row r="18" spans="1:1" x14ac:dyDescent="0.25">
      <c r="A18">
        <v>10</v>
      </c>
    </row>
    <row r="19" spans="1:1" x14ac:dyDescent="0.25">
      <c r="A19">
        <v>10</v>
      </c>
    </row>
    <row r="20" spans="1:1" x14ac:dyDescent="0.25">
      <c r="A20">
        <v>10</v>
      </c>
    </row>
    <row r="21" spans="1:1" x14ac:dyDescent="0.25">
      <c r="A21">
        <v>2</v>
      </c>
    </row>
    <row r="22" spans="1:1" x14ac:dyDescent="0.25">
      <c r="A22">
        <v>10</v>
      </c>
    </row>
    <row r="23" spans="1:1" x14ac:dyDescent="0.25">
      <c r="A23">
        <v>10</v>
      </c>
    </row>
    <row r="24" spans="1:1" x14ac:dyDescent="0.25">
      <c r="A24">
        <v>10</v>
      </c>
    </row>
    <row r="25" spans="1:1" x14ac:dyDescent="0.25">
      <c r="A25">
        <v>10</v>
      </c>
    </row>
    <row r="26" spans="1:1" x14ac:dyDescent="0.25">
      <c r="A26">
        <v>10</v>
      </c>
    </row>
    <row r="27" spans="1:1" x14ac:dyDescent="0.25">
      <c r="A27">
        <v>4</v>
      </c>
    </row>
    <row r="28" spans="1:1" x14ac:dyDescent="0.25">
      <c r="A28">
        <v>10</v>
      </c>
    </row>
    <row r="29" spans="1:1" x14ac:dyDescent="0.25">
      <c r="A29">
        <v>1</v>
      </c>
    </row>
    <row r="30" spans="1:1" x14ac:dyDescent="0.25">
      <c r="A30">
        <v>10</v>
      </c>
    </row>
    <row r="31" spans="1:1" x14ac:dyDescent="0.25">
      <c r="A31">
        <v>10</v>
      </c>
    </row>
    <row r="32" spans="1:1" x14ac:dyDescent="0.25">
      <c r="A32">
        <v>10</v>
      </c>
    </row>
    <row r="33" spans="1:1" x14ac:dyDescent="0.25">
      <c r="A33">
        <v>10</v>
      </c>
    </row>
    <row r="34" spans="1:1" x14ac:dyDescent="0.25">
      <c r="A34">
        <v>10</v>
      </c>
    </row>
    <row r="35" spans="1:1" x14ac:dyDescent="0.25">
      <c r="A35">
        <v>0</v>
      </c>
    </row>
    <row r="36" spans="1:1" x14ac:dyDescent="0.25">
      <c r="A36">
        <v>10</v>
      </c>
    </row>
    <row r="37" spans="1:1" x14ac:dyDescent="0.25">
      <c r="A37">
        <v>10</v>
      </c>
    </row>
    <row r="38" spans="1:1" x14ac:dyDescent="0.25">
      <c r="A38">
        <v>2</v>
      </c>
    </row>
    <row r="39" spans="1:1" x14ac:dyDescent="0.25">
      <c r="A39">
        <v>10</v>
      </c>
    </row>
    <row r="40" spans="1:1" x14ac:dyDescent="0.25">
      <c r="A40">
        <v>1</v>
      </c>
    </row>
    <row r="41" spans="1:1" x14ac:dyDescent="0.25">
      <c r="A41">
        <v>10</v>
      </c>
    </row>
    <row r="42" spans="1:1" x14ac:dyDescent="0.25">
      <c r="A42">
        <v>10</v>
      </c>
    </row>
    <row r="43" spans="1:1" x14ac:dyDescent="0.25">
      <c r="A43">
        <v>5</v>
      </c>
    </row>
    <row r="44" spans="1:1" x14ac:dyDescent="0.25">
      <c r="A44">
        <v>3</v>
      </c>
    </row>
    <row r="45" spans="1:1" x14ac:dyDescent="0.25">
      <c r="A45">
        <v>10</v>
      </c>
    </row>
    <row r="46" spans="1:1" x14ac:dyDescent="0.25">
      <c r="A46">
        <v>10</v>
      </c>
    </row>
    <row r="47" spans="1:1" x14ac:dyDescent="0.25">
      <c r="A47">
        <v>10</v>
      </c>
    </row>
    <row r="48" spans="1:1" x14ac:dyDescent="0.25">
      <c r="A48">
        <v>10</v>
      </c>
    </row>
    <row r="49" spans="1:1" x14ac:dyDescent="0.25">
      <c r="A49">
        <v>10</v>
      </c>
    </row>
    <row r="50" spans="1:1" x14ac:dyDescent="0.25">
      <c r="A50">
        <v>10</v>
      </c>
    </row>
    <row r="51" spans="1:1" x14ac:dyDescent="0.25">
      <c r="A51">
        <v>10</v>
      </c>
    </row>
    <row r="52" spans="1:1" x14ac:dyDescent="0.25">
      <c r="A52">
        <v>10</v>
      </c>
    </row>
    <row r="53" spans="1:1" x14ac:dyDescent="0.25">
      <c r="A53">
        <v>10</v>
      </c>
    </row>
    <row r="54" spans="1:1" x14ac:dyDescent="0.25">
      <c r="A54">
        <v>10</v>
      </c>
    </row>
    <row r="55" spans="1:1" x14ac:dyDescent="0.25">
      <c r="A55">
        <v>10</v>
      </c>
    </row>
    <row r="56" spans="1:1" x14ac:dyDescent="0.25">
      <c r="A56">
        <v>10</v>
      </c>
    </row>
    <row r="57" spans="1:1" x14ac:dyDescent="0.25">
      <c r="A57">
        <v>10</v>
      </c>
    </row>
    <row r="58" spans="1:1" x14ac:dyDescent="0.25">
      <c r="A58">
        <v>10</v>
      </c>
    </row>
    <row r="59" spans="1:1" x14ac:dyDescent="0.25">
      <c r="A59">
        <v>10</v>
      </c>
    </row>
    <row r="60" spans="1:1" x14ac:dyDescent="0.25">
      <c r="A60">
        <v>10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opLeftCell="A4" workbookViewId="0">
      <selection activeCell="G32" sqref="G32"/>
    </sheetView>
  </sheetViews>
  <sheetFormatPr defaultRowHeight="15" x14ac:dyDescent="0.25"/>
  <sheetData>
    <row r="1" spans="1:3" x14ac:dyDescent="0.25">
      <c r="A1" t="s">
        <v>137</v>
      </c>
    </row>
    <row r="2" spans="1:3" ht="15.75" thickBot="1" x14ac:dyDescent="0.3"/>
    <row r="3" spans="1:3" x14ac:dyDescent="0.25">
      <c r="A3" s="4"/>
      <c r="B3" s="4" t="s">
        <v>138</v>
      </c>
      <c r="C3" s="4" t="s">
        <v>139</v>
      </c>
    </row>
    <row r="4" spans="1:3" x14ac:dyDescent="0.25">
      <c r="A4" s="2" t="s">
        <v>140</v>
      </c>
      <c r="B4" s="2">
        <v>8.9333333333333336</v>
      </c>
      <c r="C4" s="2">
        <v>8.4137931034482758</v>
      </c>
    </row>
    <row r="5" spans="1:3" x14ac:dyDescent="0.25">
      <c r="A5" s="2" t="s">
        <v>141</v>
      </c>
      <c r="B5" s="2">
        <v>8.1333333333333382</v>
      </c>
      <c r="C5" s="2">
        <v>10.179802955665016</v>
      </c>
    </row>
    <row r="6" spans="1:3" x14ac:dyDescent="0.25">
      <c r="A6" s="2" t="s">
        <v>142</v>
      </c>
      <c r="B6" s="2">
        <v>30</v>
      </c>
      <c r="C6" s="2">
        <v>29</v>
      </c>
    </row>
    <row r="7" spans="1:3" x14ac:dyDescent="0.25">
      <c r="A7" s="2" t="s">
        <v>143</v>
      </c>
      <c r="B7" s="2">
        <v>0</v>
      </c>
      <c r="C7" s="2"/>
    </row>
    <row r="8" spans="1:3" x14ac:dyDescent="0.25">
      <c r="A8" s="2" t="s">
        <v>144</v>
      </c>
      <c r="B8" s="2">
        <v>56</v>
      </c>
      <c r="C8" s="2"/>
    </row>
    <row r="9" spans="1:3" x14ac:dyDescent="0.25">
      <c r="A9" s="2" t="s">
        <v>145</v>
      </c>
      <c r="B9" s="2">
        <v>0.65868161076095433</v>
      </c>
      <c r="C9" s="2"/>
    </row>
    <row r="10" spans="1:3" x14ac:dyDescent="0.25">
      <c r="A10" s="2" t="s">
        <v>146</v>
      </c>
      <c r="B10" s="2">
        <v>0.25639973593727344</v>
      </c>
      <c r="C10" s="2"/>
    </row>
    <row r="11" spans="1:3" x14ac:dyDescent="0.25">
      <c r="A11" s="2" t="s">
        <v>147</v>
      </c>
      <c r="B11" s="2">
        <v>1.6725223030755785</v>
      </c>
      <c r="C11" s="2"/>
    </row>
    <row r="12" spans="1:3" x14ac:dyDescent="0.25">
      <c r="A12" s="2" t="s">
        <v>148</v>
      </c>
      <c r="B12" s="2">
        <v>0.51279947187454689</v>
      </c>
      <c r="C12" s="2"/>
    </row>
    <row r="13" spans="1:3" ht="15.75" thickBot="1" x14ac:dyDescent="0.3">
      <c r="A13" s="3" t="s">
        <v>149</v>
      </c>
      <c r="B13" s="3">
        <v>2.0032407188478727</v>
      </c>
      <c r="C13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0"/>
  <sheetViews>
    <sheetView tabSelected="1" zoomScale="115" zoomScaleNormal="115" workbookViewId="0">
      <pane ySplit="1" topLeftCell="A2" activePane="bottomLeft" state="frozen"/>
      <selection pane="bottomLeft" activeCell="L37" sqref="L37"/>
    </sheetView>
  </sheetViews>
  <sheetFormatPr defaultRowHeight="15" x14ac:dyDescent="0.25"/>
  <cols>
    <col min="1" max="1" width="10.85546875" customWidth="1"/>
    <col min="2" max="3" width="11.85546875" customWidth="1"/>
    <col min="5" max="5" width="11.28515625" customWidth="1"/>
    <col min="6" max="6" width="14.42578125" customWidth="1"/>
    <col min="11" max="11" width="24.5703125" customWidth="1"/>
    <col min="12" max="12" width="13" customWidth="1"/>
    <col min="13" max="13" width="20.7109375" customWidth="1"/>
    <col min="15" max="15" width="15.5703125" customWidth="1"/>
    <col min="16" max="16" width="15.85546875" customWidth="1"/>
  </cols>
  <sheetData>
    <row r="1" spans="1:2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110</v>
      </c>
    </row>
    <row r="2" spans="1:23" x14ac:dyDescent="0.25">
      <c r="A2" t="s">
        <v>34</v>
      </c>
      <c r="B2">
        <v>3</v>
      </c>
      <c r="C2">
        <v>10</v>
      </c>
      <c r="D2">
        <v>1</v>
      </c>
      <c r="E2">
        <v>1</v>
      </c>
      <c r="F2">
        <v>1</v>
      </c>
      <c r="G2">
        <v>19</v>
      </c>
      <c r="H2" t="s">
        <v>28</v>
      </c>
      <c r="I2" t="s">
        <v>31</v>
      </c>
      <c r="J2" t="s">
        <v>35</v>
      </c>
      <c r="K2" t="s">
        <v>28</v>
      </c>
      <c r="L2" t="s">
        <v>25</v>
      </c>
      <c r="M2" t="s">
        <v>32</v>
      </c>
      <c r="N2" t="s">
        <v>36</v>
      </c>
      <c r="O2">
        <v>0</v>
      </c>
      <c r="P2" t="s">
        <v>28</v>
      </c>
      <c r="Q2">
        <v>1</v>
      </c>
      <c r="R2">
        <v>0</v>
      </c>
      <c r="S2">
        <v>4</v>
      </c>
      <c r="T2">
        <v>3</v>
      </c>
      <c r="U2">
        <v>3</v>
      </c>
      <c r="V2">
        <v>4</v>
      </c>
    </row>
    <row r="3" spans="1:23" x14ac:dyDescent="0.25">
      <c r="A3" t="s">
        <v>75</v>
      </c>
      <c r="B3">
        <v>28</v>
      </c>
      <c r="C3">
        <v>1</v>
      </c>
      <c r="D3">
        <v>4</v>
      </c>
      <c r="E3">
        <v>0</v>
      </c>
      <c r="F3">
        <v>1</v>
      </c>
      <c r="G3">
        <v>21</v>
      </c>
      <c r="H3" t="s">
        <v>47</v>
      </c>
      <c r="I3" t="s">
        <v>31</v>
      </c>
      <c r="J3" t="s">
        <v>25</v>
      </c>
      <c r="K3" t="s">
        <v>28</v>
      </c>
      <c r="L3" t="s">
        <v>25</v>
      </c>
      <c r="M3" t="s">
        <v>32</v>
      </c>
      <c r="N3" t="s">
        <v>40</v>
      </c>
      <c r="O3">
        <v>0.05</v>
      </c>
      <c r="P3">
        <v>0</v>
      </c>
      <c r="Q3">
        <v>1</v>
      </c>
      <c r="R3">
        <v>0</v>
      </c>
      <c r="S3">
        <v>3</v>
      </c>
      <c r="T3">
        <v>2</v>
      </c>
      <c r="U3">
        <v>2</v>
      </c>
      <c r="V3">
        <v>2</v>
      </c>
    </row>
    <row r="4" spans="1:23" x14ac:dyDescent="0.25">
      <c r="A4" t="s">
        <v>60</v>
      </c>
      <c r="B4">
        <v>15</v>
      </c>
      <c r="C4">
        <v>2</v>
      </c>
      <c r="D4">
        <v>2</v>
      </c>
      <c r="E4">
        <v>0</v>
      </c>
      <c r="F4">
        <v>1</v>
      </c>
      <c r="G4">
        <v>24</v>
      </c>
      <c r="H4" t="s">
        <v>61</v>
      </c>
      <c r="I4" t="s">
        <v>31</v>
      </c>
      <c r="J4" t="s">
        <v>25</v>
      </c>
      <c r="K4" t="s">
        <v>62</v>
      </c>
      <c r="L4" t="s">
        <v>25</v>
      </c>
      <c r="M4" t="s">
        <v>39</v>
      </c>
      <c r="N4" t="s">
        <v>27</v>
      </c>
      <c r="O4" t="s">
        <v>28</v>
      </c>
      <c r="P4" t="s">
        <v>28</v>
      </c>
      <c r="Q4">
        <v>1</v>
      </c>
      <c r="R4">
        <v>1</v>
      </c>
      <c r="S4">
        <v>4</v>
      </c>
      <c r="T4">
        <v>3</v>
      </c>
      <c r="U4">
        <v>3</v>
      </c>
      <c r="V4">
        <v>4</v>
      </c>
    </row>
    <row r="5" spans="1:23" x14ac:dyDescent="0.25">
      <c r="A5" t="s">
        <v>88</v>
      </c>
      <c r="B5">
        <v>42</v>
      </c>
      <c r="C5">
        <v>5</v>
      </c>
      <c r="D5">
        <v>5</v>
      </c>
      <c r="E5">
        <v>0</v>
      </c>
      <c r="F5">
        <v>1</v>
      </c>
      <c r="G5">
        <v>19</v>
      </c>
      <c r="H5" t="s">
        <v>28</v>
      </c>
      <c r="I5" t="s">
        <v>106</v>
      </c>
      <c r="J5" t="s">
        <v>25</v>
      </c>
      <c r="K5" t="s">
        <v>107</v>
      </c>
      <c r="L5" t="s">
        <v>25</v>
      </c>
      <c r="M5" t="s">
        <v>107</v>
      </c>
      <c r="N5" t="s">
        <v>125</v>
      </c>
      <c r="O5" t="s">
        <v>28</v>
      </c>
      <c r="P5" t="s">
        <v>28</v>
      </c>
      <c r="Q5">
        <v>1</v>
      </c>
      <c r="R5">
        <v>1</v>
      </c>
      <c r="S5">
        <v>4</v>
      </c>
      <c r="T5">
        <v>5</v>
      </c>
      <c r="U5">
        <v>5</v>
      </c>
      <c r="V5">
        <v>3</v>
      </c>
    </row>
    <row r="6" spans="1:23" x14ac:dyDescent="0.25">
      <c r="A6" t="s">
        <v>65</v>
      </c>
      <c r="B6">
        <v>18</v>
      </c>
      <c r="C6">
        <v>10</v>
      </c>
      <c r="D6">
        <v>3</v>
      </c>
      <c r="E6">
        <v>1</v>
      </c>
      <c r="F6">
        <v>0</v>
      </c>
      <c r="G6">
        <v>21</v>
      </c>
      <c r="H6" t="s">
        <v>55</v>
      </c>
      <c r="I6" t="s">
        <v>106</v>
      </c>
      <c r="J6" t="s">
        <v>25</v>
      </c>
      <c r="K6" t="s">
        <v>107</v>
      </c>
      <c r="L6" t="s">
        <v>25</v>
      </c>
      <c r="M6" t="s">
        <v>108</v>
      </c>
      <c r="N6" t="s">
        <v>109</v>
      </c>
      <c r="O6">
        <v>0.1</v>
      </c>
      <c r="P6">
        <v>0.01</v>
      </c>
      <c r="Q6">
        <v>1</v>
      </c>
      <c r="R6">
        <v>1</v>
      </c>
      <c r="S6">
        <v>4</v>
      </c>
      <c r="T6">
        <v>5</v>
      </c>
      <c r="U6">
        <v>5</v>
      </c>
      <c r="V6">
        <v>5</v>
      </c>
      <c r="W6">
        <v>1</v>
      </c>
    </row>
    <row r="7" spans="1:23" x14ac:dyDescent="0.25">
      <c r="A7" t="s">
        <v>72</v>
      </c>
      <c r="B7">
        <v>25</v>
      </c>
      <c r="C7">
        <v>10</v>
      </c>
      <c r="D7">
        <v>3</v>
      </c>
      <c r="E7">
        <v>1</v>
      </c>
      <c r="F7">
        <v>1</v>
      </c>
      <c r="G7">
        <v>17</v>
      </c>
      <c r="H7" t="s">
        <v>113</v>
      </c>
      <c r="I7" t="s">
        <v>106</v>
      </c>
      <c r="J7" t="s">
        <v>25</v>
      </c>
      <c r="K7" t="s">
        <v>107</v>
      </c>
      <c r="L7" t="s">
        <v>25</v>
      </c>
      <c r="M7" t="s">
        <v>107</v>
      </c>
      <c r="N7" t="s">
        <v>40</v>
      </c>
      <c r="O7" t="s">
        <v>28</v>
      </c>
      <c r="P7" t="s">
        <v>28</v>
      </c>
      <c r="Q7">
        <v>1</v>
      </c>
      <c r="R7">
        <v>1</v>
      </c>
      <c r="S7">
        <v>5</v>
      </c>
      <c r="T7" t="s">
        <v>28</v>
      </c>
      <c r="U7" t="s">
        <v>28</v>
      </c>
      <c r="V7" t="s">
        <v>28</v>
      </c>
    </row>
    <row r="8" spans="1:23" x14ac:dyDescent="0.25">
      <c r="A8" t="s">
        <v>100</v>
      </c>
      <c r="B8">
        <v>54</v>
      </c>
      <c r="C8">
        <v>10</v>
      </c>
      <c r="D8">
        <v>6</v>
      </c>
      <c r="E8">
        <v>1</v>
      </c>
      <c r="F8">
        <v>1</v>
      </c>
      <c r="G8">
        <v>21</v>
      </c>
      <c r="H8" t="s">
        <v>50</v>
      </c>
      <c r="I8" t="s">
        <v>31</v>
      </c>
      <c r="J8" t="s">
        <v>25</v>
      </c>
      <c r="K8" t="s">
        <v>107</v>
      </c>
      <c r="L8" t="s">
        <v>25</v>
      </c>
      <c r="M8" t="s">
        <v>107</v>
      </c>
      <c r="N8" t="s">
        <v>40</v>
      </c>
      <c r="O8">
        <v>0.35</v>
      </c>
      <c r="P8">
        <v>0</v>
      </c>
      <c r="Q8">
        <v>1</v>
      </c>
      <c r="R8">
        <v>1</v>
      </c>
      <c r="S8">
        <v>5</v>
      </c>
      <c r="T8">
        <v>4</v>
      </c>
      <c r="U8">
        <v>3</v>
      </c>
      <c r="V8">
        <v>5</v>
      </c>
    </row>
    <row r="9" spans="1:23" x14ac:dyDescent="0.25">
      <c r="A9" t="s">
        <v>80</v>
      </c>
      <c r="B9">
        <v>34</v>
      </c>
      <c r="C9">
        <v>0</v>
      </c>
      <c r="D9">
        <v>4</v>
      </c>
      <c r="E9">
        <v>0</v>
      </c>
      <c r="F9">
        <v>1</v>
      </c>
      <c r="G9">
        <v>22</v>
      </c>
      <c r="H9" t="s">
        <v>115</v>
      </c>
      <c r="I9" t="s">
        <v>31</v>
      </c>
      <c r="J9" t="s">
        <v>25</v>
      </c>
      <c r="K9" t="s">
        <v>124</v>
      </c>
      <c r="L9" t="s">
        <v>25</v>
      </c>
      <c r="M9" t="s">
        <v>124</v>
      </c>
      <c r="N9" t="s">
        <v>28</v>
      </c>
      <c r="O9">
        <v>0.1</v>
      </c>
      <c r="P9" t="s">
        <v>28</v>
      </c>
      <c r="Q9">
        <v>1</v>
      </c>
      <c r="R9">
        <v>0</v>
      </c>
      <c r="S9">
        <v>1</v>
      </c>
      <c r="T9">
        <v>3</v>
      </c>
      <c r="U9">
        <v>3</v>
      </c>
      <c r="V9">
        <v>2</v>
      </c>
    </row>
    <row r="10" spans="1:23" x14ac:dyDescent="0.25">
      <c r="A10" t="s">
        <v>70</v>
      </c>
      <c r="B10">
        <v>23</v>
      </c>
      <c r="C10">
        <v>10</v>
      </c>
      <c r="D10">
        <v>3</v>
      </c>
      <c r="E10">
        <v>0</v>
      </c>
      <c r="F10">
        <v>1</v>
      </c>
      <c r="G10">
        <v>20</v>
      </c>
      <c r="H10" t="s">
        <v>115</v>
      </c>
      <c r="I10" t="s">
        <v>106</v>
      </c>
      <c r="J10" t="s">
        <v>25</v>
      </c>
      <c r="K10" t="s">
        <v>116</v>
      </c>
      <c r="L10" t="s">
        <v>25</v>
      </c>
      <c r="M10" t="s">
        <v>116</v>
      </c>
      <c r="N10" t="s">
        <v>40</v>
      </c>
      <c r="O10">
        <v>0.1</v>
      </c>
      <c r="P10">
        <v>0.3</v>
      </c>
      <c r="Q10">
        <v>1</v>
      </c>
      <c r="R10">
        <v>1</v>
      </c>
      <c r="S10">
        <v>4</v>
      </c>
      <c r="T10">
        <v>5</v>
      </c>
      <c r="U10">
        <v>5</v>
      </c>
      <c r="V10">
        <v>5</v>
      </c>
    </row>
    <row r="11" spans="1:23" x14ac:dyDescent="0.25">
      <c r="A11" t="s">
        <v>46</v>
      </c>
      <c r="B11">
        <v>9</v>
      </c>
      <c r="C11">
        <v>10</v>
      </c>
      <c r="D11">
        <v>2</v>
      </c>
      <c r="E11">
        <v>1</v>
      </c>
      <c r="F11">
        <v>1</v>
      </c>
      <c r="G11">
        <v>21</v>
      </c>
      <c r="H11" t="s">
        <v>47</v>
      </c>
      <c r="I11" t="s">
        <v>31</v>
      </c>
      <c r="J11" t="s">
        <v>25</v>
      </c>
      <c r="K11" t="s">
        <v>48</v>
      </c>
      <c r="L11" t="s">
        <v>25</v>
      </c>
      <c r="M11" t="s">
        <v>48</v>
      </c>
      <c r="N11" t="s">
        <v>27</v>
      </c>
      <c r="O11" t="s">
        <v>28</v>
      </c>
      <c r="P11" t="s">
        <v>28</v>
      </c>
      <c r="Q11">
        <v>1</v>
      </c>
      <c r="R11">
        <v>0</v>
      </c>
      <c r="S11">
        <v>4</v>
      </c>
      <c r="T11">
        <v>3</v>
      </c>
      <c r="U11">
        <v>2</v>
      </c>
      <c r="V11">
        <v>2</v>
      </c>
    </row>
    <row r="12" spans="1:23" x14ac:dyDescent="0.25">
      <c r="A12" t="s">
        <v>77</v>
      </c>
      <c r="B12">
        <v>30</v>
      </c>
      <c r="C12">
        <v>10</v>
      </c>
      <c r="D12">
        <v>4</v>
      </c>
      <c r="E12">
        <v>1</v>
      </c>
      <c r="F12">
        <v>1</v>
      </c>
      <c r="G12">
        <v>18</v>
      </c>
      <c r="H12" t="s">
        <v>50</v>
      </c>
      <c r="I12" t="s">
        <v>31</v>
      </c>
      <c r="J12" t="s">
        <v>25</v>
      </c>
      <c r="K12" t="s">
        <v>48</v>
      </c>
      <c r="L12" t="s">
        <v>25</v>
      </c>
      <c r="M12" t="s">
        <v>48</v>
      </c>
      <c r="N12" t="s">
        <v>28</v>
      </c>
      <c r="O12" t="s">
        <v>28</v>
      </c>
      <c r="P12" t="s">
        <v>28</v>
      </c>
      <c r="Q12">
        <v>1</v>
      </c>
      <c r="R12">
        <v>1</v>
      </c>
      <c r="S12">
        <v>4</v>
      </c>
      <c r="T12">
        <v>4</v>
      </c>
      <c r="U12">
        <v>4</v>
      </c>
      <c r="V12">
        <v>3</v>
      </c>
    </row>
    <row r="13" spans="1:23" x14ac:dyDescent="0.25">
      <c r="A13" t="s">
        <v>22</v>
      </c>
      <c r="B13">
        <v>1</v>
      </c>
      <c r="C13">
        <v>10</v>
      </c>
      <c r="D13">
        <v>1</v>
      </c>
      <c r="E13">
        <v>1</v>
      </c>
      <c r="F13">
        <v>1</v>
      </c>
      <c r="G13">
        <v>20</v>
      </c>
      <c r="H13" t="s">
        <v>23</v>
      </c>
      <c r="I13" t="s">
        <v>24</v>
      </c>
      <c r="J13" t="s">
        <v>25</v>
      </c>
      <c r="K13" t="s">
        <v>26</v>
      </c>
      <c r="L13" t="s">
        <v>25</v>
      </c>
      <c r="M13" t="s">
        <v>26</v>
      </c>
      <c r="N13" t="s">
        <v>27</v>
      </c>
      <c r="O13">
        <v>0.15</v>
      </c>
      <c r="P13" t="s">
        <v>28</v>
      </c>
      <c r="Q13">
        <v>1</v>
      </c>
      <c r="R13">
        <v>1</v>
      </c>
      <c r="S13">
        <v>4</v>
      </c>
      <c r="T13">
        <v>5</v>
      </c>
      <c r="U13">
        <v>5</v>
      </c>
      <c r="V13">
        <v>5</v>
      </c>
    </row>
    <row r="14" spans="1:23" x14ac:dyDescent="0.25">
      <c r="A14" t="s">
        <v>43</v>
      </c>
      <c r="B14">
        <v>7</v>
      </c>
      <c r="C14">
        <v>10</v>
      </c>
      <c r="D14">
        <v>2</v>
      </c>
      <c r="E14">
        <v>1</v>
      </c>
      <c r="F14">
        <v>1</v>
      </c>
      <c r="G14">
        <v>21</v>
      </c>
      <c r="H14" t="s">
        <v>30</v>
      </c>
      <c r="I14" t="s">
        <v>31</v>
      </c>
      <c r="J14" t="s">
        <v>25</v>
      </c>
      <c r="K14" t="s">
        <v>44</v>
      </c>
      <c r="L14" t="s">
        <v>25</v>
      </c>
      <c r="M14" t="s">
        <v>44</v>
      </c>
      <c r="N14" t="s">
        <v>28</v>
      </c>
      <c r="O14" t="s">
        <v>28</v>
      </c>
      <c r="P14" t="s">
        <v>28</v>
      </c>
      <c r="Q14">
        <v>1</v>
      </c>
      <c r="R14">
        <v>1</v>
      </c>
      <c r="S14">
        <v>4</v>
      </c>
      <c r="T14" t="s">
        <v>28</v>
      </c>
      <c r="U14" t="s">
        <v>28</v>
      </c>
      <c r="V14">
        <v>1</v>
      </c>
    </row>
    <row r="15" spans="1:23" x14ac:dyDescent="0.25">
      <c r="A15" t="s">
        <v>66</v>
      </c>
      <c r="B15">
        <v>19</v>
      </c>
      <c r="C15">
        <v>10</v>
      </c>
      <c r="D15">
        <v>3</v>
      </c>
      <c r="E15">
        <v>0</v>
      </c>
      <c r="F15">
        <v>0</v>
      </c>
      <c r="G15">
        <v>19</v>
      </c>
      <c r="H15" t="s">
        <v>122</v>
      </c>
      <c r="I15" t="s">
        <v>121</v>
      </c>
      <c r="J15" t="s">
        <v>25</v>
      </c>
      <c r="K15" t="s">
        <v>32</v>
      </c>
      <c r="L15" t="s">
        <v>25</v>
      </c>
      <c r="M15" t="s">
        <v>32</v>
      </c>
      <c r="N15" t="s">
        <v>36</v>
      </c>
      <c r="O15" t="s">
        <v>28</v>
      </c>
      <c r="P15" t="s">
        <v>28</v>
      </c>
      <c r="Q15">
        <v>1</v>
      </c>
      <c r="R15">
        <v>1</v>
      </c>
      <c r="S15">
        <v>3</v>
      </c>
      <c r="T15">
        <v>5</v>
      </c>
      <c r="U15">
        <v>5</v>
      </c>
      <c r="V15">
        <v>5</v>
      </c>
      <c r="W15">
        <v>1</v>
      </c>
    </row>
    <row r="16" spans="1:23" x14ac:dyDescent="0.25">
      <c r="A16" t="s">
        <v>64</v>
      </c>
      <c r="B16">
        <v>17</v>
      </c>
      <c r="C16">
        <v>10</v>
      </c>
      <c r="D16">
        <v>3</v>
      </c>
      <c r="E16">
        <v>0</v>
      </c>
      <c r="F16">
        <v>1</v>
      </c>
      <c r="G16">
        <v>22</v>
      </c>
      <c r="H16" t="s">
        <v>119</v>
      </c>
      <c r="I16" t="s">
        <v>117</v>
      </c>
      <c r="J16" t="s">
        <v>25</v>
      </c>
      <c r="K16" t="s">
        <v>32</v>
      </c>
      <c r="L16" t="s">
        <v>25</v>
      </c>
      <c r="M16" t="s">
        <v>32</v>
      </c>
      <c r="N16" t="s">
        <v>120</v>
      </c>
      <c r="O16">
        <v>0.11</v>
      </c>
      <c r="P16" t="s">
        <v>28</v>
      </c>
      <c r="Q16">
        <v>1</v>
      </c>
      <c r="R16">
        <v>1</v>
      </c>
      <c r="S16">
        <v>4</v>
      </c>
      <c r="T16">
        <v>5</v>
      </c>
      <c r="U16">
        <v>5</v>
      </c>
      <c r="V16">
        <v>4</v>
      </c>
      <c r="W16">
        <v>1</v>
      </c>
    </row>
    <row r="17" spans="1:23" x14ac:dyDescent="0.25">
      <c r="A17" t="s">
        <v>84</v>
      </c>
      <c r="B17">
        <v>38</v>
      </c>
      <c r="C17">
        <v>10</v>
      </c>
      <c r="D17">
        <v>4</v>
      </c>
      <c r="E17">
        <v>0</v>
      </c>
      <c r="F17">
        <v>0</v>
      </c>
      <c r="G17">
        <v>20</v>
      </c>
      <c r="H17" t="s">
        <v>122</v>
      </c>
      <c r="I17" t="s">
        <v>117</v>
      </c>
      <c r="J17" t="s">
        <v>25</v>
      </c>
      <c r="K17" t="s">
        <v>32</v>
      </c>
      <c r="L17" t="s">
        <v>25</v>
      </c>
      <c r="M17" t="s">
        <v>32</v>
      </c>
      <c r="N17" t="s">
        <v>40</v>
      </c>
      <c r="O17">
        <v>0.1</v>
      </c>
      <c r="P17" t="s">
        <v>28</v>
      </c>
      <c r="Q17">
        <v>1</v>
      </c>
      <c r="R17">
        <v>0</v>
      </c>
      <c r="S17">
        <v>3</v>
      </c>
      <c r="T17">
        <v>4</v>
      </c>
      <c r="U17">
        <v>4</v>
      </c>
      <c r="V17">
        <v>5</v>
      </c>
    </row>
    <row r="18" spans="1:23" x14ac:dyDescent="0.25">
      <c r="A18" t="s">
        <v>63</v>
      </c>
      <c r="B18">
        <v>16</v>
      </c>
      <c r="C18">
        <v>2</v>
      </c>
      <c r="D18">
        <v>3</v>
      </c>
      <c r="E18">
        <v>1</v>
      </c>
      <c r="F18">
        <v>0</v>
      </c>
      <c r="G18">
        <v>21</v>
      </c>
      <c r="H18" t="s">
        <v>28</v>
      </c>
      <c r="I18" t="s">
        <v>117</v>
      </c>
      <c r="J18" t="s">
        <v>25</v>
      </c>
      <c r="K18" t="s">
        <v>32</v>
      </c>
      <c r="L18" t="s">
        <v>25</v>
      </c>
      <c r="M18" t="s">
        <v>32</v>
      </c>
      <c r="N18" t="s">
        <v>118</v>
      </c>
      <c r="O18" t="s">
        <v>28</v>
      </c>
      <c r="P18" t="s">
        <v>28</v>
      </c>
      <c r="Q18">
        <v>1</v>
      </c>
      <c r="R18">
        <v>1</v>
      </c>
      <c r="S18">
        <v>2</v>
      </c>
      <c r="T18">
        <v>5</v>
      </c>
      <c r="U18">
        <v>4</v>
      </c>
      <c r="V18">
        <v>3</v>
      </c>
    </row>
    <row r="19" spans="1:23" x14ac:dyDescent="0.25">
      <c r="A19" t="s">
        <v>132</v>
      </c>
      <c r="B19">
        <v>32</v>
      </c>
      <c r="C19">
        <v>10</v>
      </c>
      <c r="D19">
        <v>4</v>
      </c>
      <c r="E19">
        <v>1</v>
      </c>
      <c r="F19">
        <v>1</v>
      </c>
      <c r="G19">
        <v>21</v>
      </c>
      <c r="H19" t="s">
        <v>130</v>
      </c>
      <c r="I19" t="s">
        <v>117</v>
      </c>
      <c r="J19" t="s">
        <v>25</v>
      </c>
      <c r="K19" t="s">
        <v>32</v>
      </c>
      <c r="L19" t="s">
        <v>25</v>
      </c>
      <c r="M19" t="s">
        <v>26</v>
      </c>
      <c r="N19" t="s">
        <v>125</v>
      </c>
      <c r="O19">
        <v>0.05</v>
      </c>
      <c r="P19" t="s">
        <v>28</v>
      </c>
      <c r="Q19">
        <v>1</v>
      </c>
      <c r="R19">
        <v>1</v>
      </c>
      <c r="S19">
        <v>3</v>
      </c>
      <c r="T19">
        <v>3</v>
      </c>
      <c r="U19">
        <v>4</v>
      </c>
      <c r="V19">
        <v>5</v>
      </c>
    </row>
    <row r="20" spans="1:23" x14ac:dyDescent="0.25">
      <c r="A20" t="s">
        <v>71</v>
      </c>
      <c r="B20">
        <v>24</v>
      </c>
      <c r="C20">
        <v>10</v>
      </c>
      <c r="D20">
        <v>3</v>
      </c>
      <c r="E20">
        <v>1</v>
      </c>
      <c r="F20">
        <v>0</v>
      </c>
      <c r="G20">
        <v>19</v>
      </c>
      <c r="H20" t="s">
        <v>114</v>
      </c>
      <c r="I20" t="s">
        <v>24</v>
      </c>
      <c r="J20" t="s">
        <v>25</v>
      </c>
      <c r="K20" t="s">
        <v>32</v>
      </c>
      <c r="L20" t="s">
        <v>25</v>
      </c>
      <c r="M20" t="s">
        <v>112</v>
      </c>
      <c r="N20" t="s">
        <v>36</v>
      </c>
      <c r="O20">
        <v>0.1</v>
      </c>
      <c r="P20">
        <v>0.1</v>
      </c>
      <c r="Q20">
        <v>1</v>
      </c>
      <c r="R20">
        <v>1</v>
      </c>
      <c r="S20">
        <v>5</v>
      </c>
      <c r="T20">
        <v>5</v>
      </c>
      <c r="U20">
        <v>5</v>
      </c>
      <c r="V20">
        <v>1</v>
      </c>
    </row>
    <row r="21" spans="1:23" x14ac:dyDescent="0.25">
      <c r="A21" t="s">
        <v>68</v>
      </c>
      <c r="B21">
        <v>21</v>
      </c>
      <c r="C21">
        <v>10</v>
      </c>
      <c r="D21">
        <v>3</v>
      </c>
      <c r="E21">
        <v>0</v>
      </c>
      <c r="F21">
        <v>0</v>
      </c>
      <c r="G21">
        <v>19</v>
      </c>
      <c r="H21" t="s">
        <v>28</v>
      </c>
      <c r="I21" t="s">
        <v>106</v>
      </c>
      <c r="J21" t="s">
        <v>25</v>
      </c>
      <c r="K21" t="s">
        <v>32</v>
      </c>
      <c r="L21" t="s">
        <v>25</v>
      </c>
      <c r="M21" t="s">
        <v>32</v>
      </c>
      <c r="N21" t="s">
        <v>40</v>
      </c>
      <c r="O21" t="s">
        <v>28</v>
      </c>
      <c r="P21" t="s">
        <v>28</v>
      </c>
      <c r="Q21">
        <v>1</v>
      </c>
      <c r="R21">
        <v>1</v>
      </c>
      <c r="S21">
        <v>5</v>
      </c>
      <c r="T21">
        <v>5</v>
      </c>
      <c r="U21">
        <v>5</v>
      </c>
      <c r="V21">
        <v>5</v>
      </c>
      <c r="W21">
        <v>1</v>
      </c>
    </row>
    <row r="22" spans="1:23" x14ac:dyDescent="0.25">
      <c r="A22" t="s">
        <v>67</v>
      </c>
      <c r="B22">
        <v>20</v>
      </c>
      <c r="C22">
        <v>2</v>
      </c>
      <c r="D22">
        <v>3</v>
      </c>
      <c r="E22">
        <v>1</v>
      </c>
      <c r="F22">
        <v>1</v>
      </c>
      <c r="G22">
        <v>20</v>
      </c>
      <c r="H22" t="s">
        <v>123</v>
      </c>
      <c r="I22" t="s">
        <v>106</v>
      </c>
      <c r="J22" t="s">
        <v>25</v>
      </c>
      <c r="K22" t="s">
        <v>32</v>
      </c>
      <c r="L22" t="s">
        <v>25</v>
      </c>
      <c r="M22" t="s">
        <v>32</v>
      </c>
      <c r="N22" t="s">
        <v>36</v>
      </c>
      <c r="O22">
        <v>0.1</v>
      </c>
      <c r="P22">
        <v>0.1</v>
      </c>
      <c r="Q22">
        <v>1</v>
      </c>
      <c r="R22">
        <v>1</v>
      </c>
      <c r="S22">
        <v>4</v>
      </c>
      <c r="T22">
        <v>3</v>
      </c>
      <c r="U22">
        <v>3</v>
      </c>
      <c r="V22">
        <v>4</v>
      </c>
    </row>
    <row r="23" spans="1:23" x14ac:dyDescent="0.25">
      <c r="A23" t="s">
        <v>69</v>
      </c>
      <c r="B23">
        <v>22</v>
      </c>
      <c r="C23">
        <v>10</v>
      </c>
      <c r="D23">
        <v>3</v>
      </c>
      <c r="E23">
        <v>1</v>
      </c>
      <c r="F23">
        <v>0</v>
      </c>
      <c r="G23">
        <v>19</v>
      </c>
      <c r="H23" t="s">
        <v>28</v>
      </c>
      <c r="I23" t="s">
        <v>106</v>
      </c>
      <c r="J23" t="s">
        <v>25</v>
      </c>
      <c r="K23" t="s">
        <v>32</v>
      </c>
      <c r="L23" t="s">
        <v>25</v>
      </c>
      <c r="M23" t="s">
        <v>124</v>
      </c>
      <c r="N23" t="s">
        <v>40</v>
      </c>
      <c r="O23">
        <v>0.1</v>
      </c>
      <c r="P23">
        <v>0.05</v>
      </c>
      <c r="Q23">
        <v>1</v>
      </c>
      <c r="R23">
        <v>1</v>
      </c>
      <c r="S23">
        <v>4</v>
      </c>
      <c r="T23">
        <v>5</v>
      </c>
      <c r="U23">
        <v>5</v>
      </c>
      <c r="V23">
        <v>5</v>
      </c>
    </row>
    <row r="24" spans="1:23" x14ac:dyDescent="0.25">
      <c r="A24" t="s">
        <v>73</v>
      </c>
      <c r="B24">
        <v>26</v>
      </c>
      <c r="C24">
        <v>4</v>
      </c>
      <c r="D24">
        <v>3</v>
      </c>
      <c r="E24">
        <v>1</v>
      </c>
      <c r="F24">
        <v>0</v>
      </c>
      <c r="G24">
        <v>19</v>
      </c>
      <c r="H24" t="s">
        <v>28</v>
      </c>
      <c r="I24" t="s">
        <v>106</v>
      </c>
      <c r="J24" t="s">
        <v>25</v>
      </c>
      <c r="K24" t="s">
        <v>32</v>
      </c>
      <c r="L24" t="s">
        <v>25</v>
      </c>
      <c r="M24" t="s">
        <v>32</v>
      </c>
      <c r="N24" t="s">
        <v>40</v>
      </c>
      <c r="O24">
        <v>0.2</v>
      </c>
      <c r="P24">
        <v>0.1</v>
      </c>
      <c r="Q24">
        <v>1</v>
      </c>
      <c r="R24">
        <v>1</v>
      </c>
      <c r="S24">
        <v>5</v>
      </c>
      <c r="T24">
        <v>5</v>
      </c>
      <c r="U24">
        <v>5</v>
      </c>
      <c r="V24">
        <v>5</v>
      </c>
      <c r="W24">
        <v>1</v>
      </c>
    </row>
    <row r="25" spans="1:23" x14ac:dyDescent="0.25">
      <c r="A25" t="s">
        <v>29</v>
      </c>
      <c r="B25">
        <v>2</v>
      </c>
      <c r="C25">
        <v>10</v>
      </c>
      <c r="D25">
        <v>1</v>
      </c>
      <c r="E25">
        <v>0</v>
      </c>
      <c r="F25">
        <v>0</v>
      </c>
      <c r="G25">
        <v>18</v>
      </c>
      <c r="H25" t="s">
        <v>30</v>
      </c>
      <c r="I25" t="s">
        <v>31</v>
      </c>
      <c r="J25" t="s">
        <v>25</v>
      </c>
      <c r="K25" t="s">
        <v>32</v>
      </c>
      <c r="L25" t="s">
        <v>33</v>
      </c>
      <c r="M25" t="s">
        <v>28</v>
      </c>
      <c r="N25" t="s">
        <v>27</v>
      </c>
      <c r="O25">
        <v>0.01</v>
      </c>
      <c r="P25" t="s">
        <v>28</v>
      </c>
      <c r="Q25">
        <v>1</v>
      </c>
      <c r="R25">
        <v>1</v>
      </c>
      <c r="S25">
        <v>5</v>
      </c>
      <c r="T25">
        <v>5</v>
      </c>
      <c r="U25">
        <v>4</v>
      </c>
      <c r="V25">
        <v>5</v>
      </c>
    </row>
    <row r="26" spans="1:23" x14ac:dyDescent="0.25">
      <c r="A26" t="s">
        <v>37</v>
      </c>
      <c r="B26">
        <v>4</v>
      </c>
      <c r="C26">
        <v>10</v>
      </c>
      <c r="D26">
        <v>1</v>
      </c>
      <c r="E26">
        <v>0</v>
      </c>
      <c r="F26">
        <v>0</v>
      </c>
      <c r="G26">
        <v>20</v>
      </c>
      <c r="H26" t="s">
        <v>38</v>
      </c>
      <c r="I26" t="s">
        <v>31</v>
      </c>
      <c r="J26" t="s">
        <v>25</v>
      </c>
      <c r="K26" t="s">
        <v>32</v>
      </c>
      <c r="L26" t="s">
        <v>25</v>
      </c>
      <c r="M26" t="s">
        <v>39</v>
      </c>
      <c r="N26" t="s">
        <v>40</v>
      </c>
      <c r="O26">
        <v>0.25</v>
      </c>
      <c r="P26">
        <v>0.01</v>
      </c>
      <c r="Q26">
        <v>1</v>
      </c>
      <c r="R26">
        <v>1</v>
      </c>
      <c r="S26">
        <v>3</v>
      </c>
      <c r="T26">
        <v>5</v>
      </c>
      <c r="U26">
        <v>3</v>
      </c>
      <c r="V26">
        <v>5</v>
      </c>
    </row>
    <row r="27" spans="1:23" x14ac:dyDescent="0.25">
      <c r="A27" t="s">
        <v>42</v>
      </c>
      <c r="B27">
        <v>6</v>
      </c>
      <c r="C27">
        <v>10</v>
      </c>
      <c r="D27">
        <v>2</v>
      </c>
      <c r="E27">
        <v>0</v>
      </c>
      <c r="F27">
        <v>0</v>
      </c>
      <c r="G27">
        <v>23</v>
      </c>
      <c r="H27" t="s">
        <v>28</v>
      </c>
      <c r="I27" t="s">
        <v>31</v>
      </c>
      <c r="J27" t="s">
        <v>25</v>
      </c>
      <c r="K27" t="s">
        <v>32</v>
      </c>
      <c r="L27" t="s">
        <v>25</v>
      </c>
      <c r="M27" t="s">
        <v>39</v>
      </c>
      <c r="N27" t="s">
        <v>28</v>
      </c>
      <c r="O27" t="s">
        <v>28</v>
      </c>
      <c r="P27" t="s">
        <v>28</v>
      </c>
      <c r="Q27">
        <v>1</v>
      </c>
      <c r="R27">
        <v>1</v>
      </c>
      <c r="S27">
        <v>4</v>
      </c>
      <c r="T27">
        <v>4</v>
      </c>
      <c r="U27">
        <v>4</v>
      </c>
      <c r="V27">
        <v>1</v>
      </c>
    </row>
    <row r="28" spans="1:23" x14ac:dyDescent="0.25">
      <c r="A28" t="s">
        <v>54</v>
      </c>
      <c r="B28">
        <v>12</v>
      </c>
      <c r="C28">
        <v>10</v>
      </c>
      <c r="D28">
        <v>2</v>
      </c>
      <c r="E28">
        <v>0</v>
      </c>
      <c r="F28">
        <v>1</v>
      </c>
      <c r="G28">
        <v>20</v>
      </c>
      <c r="H28" t="s">
        <v>55</v>
      </c>
      <c r="I28" t="s">
        <v>31</v>
      </c>
      <c r="J28" t="s">
        <v>25</v>
      </c>
      <c r="K28" t="s">
        <v>32</v>
      </c>
      <c r="L28" t="s">
        <v>35</v>
      </c>
      <c r="M28" t="s">
        <v>28</v>
      </c>
      <c r="N28" t="s">
        <v>36</v>
      </c>
      <c r="O28" t="s">
        <v>28</v>
      </c>
      <c r="P28" t="s">
        <v>28</v>
      </c>
      <c r="Q28">
        <v>1</v>
      </c>
      <c r="R28">
        <v>1</v>
      </c>
      <c r="S28">
        <v>4</v>
      </c>
      <c r="T28">
        <v>5</v>
      </c>
      <c r="U28">
        <v>3</v>
      </c>
      <c r="V28">
        <v>5</v>
      </c>
    </row>
    <row r="29" spans="1:23" x14ac:dyDescent="0.25">
      <c r="A29" t="s">
        <v>76</v>
      </c>
      <c r="B29">
        <v>29</v>
      </c>
      <c r="C29">
        <v>10</v>
      </c>
      <c r="D29">
        <v>4</v>
      </c>
      <c r="E29">
        <v>0</v>
      </c>
      <c r="F29">
        <v>0</v>
      </c>
      <c r="G29">
        <v>22</v>
      </c>
      <c r="H29" t="s">
        <v>131</v>
      </c>
      <c r="I29" t="s">
        <v>31</v>
      </c>
      <c r="J29" t="s">
        <v>25</v>
      </c>
      <c r="K29" t="s">
        <v>32</v>
      </c>
      <c r="L29" t="s">
        <v>25</v>
      </c>
      <c r="M29" t="s">
        <v>28</v>
      </c>
      <c r="N29" t="s">
        <v>36</v>
      </c>
      <c r="O29">
        <v>0.05</v>
      </c>
      <c r="P29">
        <v>0.05</v>
      </c>
      <c r="Q29">
        <v>1</v>
      </c>
      <c r="R29">
        <v>1</v>
      </c>
      <c r="S29">
        <v>4</v>
      </c>
      <c r="T29">
        <v>4</v>
      </c>
      <c r="U29">
        <v>4</v>
      </c>
      <c r="V29">
        <v>4</v>
      </c>
    </row>
    <row r="30" spans="1:23" x14ac:dyDescent="0.25">
      <c r="A30" t="s">
        <v>78</v>
      </c>
      <c r="B30">
        <v>31</v>
      </c>
      <c r="C30">
        <v>10</v>
      </c>
      <c r="D30">
        <v>4</v>
      </c>
      <c r="E30">
        <v>0</v>
      </c>
      <c r="F30">
        <v>1</v>
      </c>
      <c r="G30">
        <v>19</v>
      </c>
      <c r="H30" t="s">
        <v>134</v>
      </c>
      <c r="I30" t="s">
        <v>31</v>
      </c>
      <c r="J30" t="s">
        <v>25</v>
      </c>
      <c r="K30" t="s">
        <v>32</v>
      </c>
      <c r="L30" t="s">
        <v>25</v>
      </c>
      <c r="M30" t="s">
        <v>44</v>
      </c>
      <c r="N30" t="s">
        <v>40</v>
      </c>
      <c r="O30" t="s">
        <v>28</v>
      </c>
      <c r="P30" t="s">
        <v>28</v>
      </c>
      <c r="Q30">
        <v>1</v>
      </c>
      <c r="R30">
        <v>0</v>
      </c>
      <c r="S30">
        <v>4</v>
      </c>
      <c r="T30">
        <v>5</v>
      </c>
      <c r="U30">
        <v>5</v>
      </c>
      <c r="V30">
        <v>5</v>
      </c>
    </row>
    <row r="31" spans="1:23" x14ac:dyDescent="0.25">
      <c r="A31" t="s">
        <v>82</v>
      </c>
      <c r="B31">
        <v>36</v>
      </c>
      <c r="C31">
        <v>10</v>
      </c>
      <c r="D31">
        <v>4</v>
      </c>
      <c r="E31">
        <v>0</v>
      </c>
      <c r="F31">
        <v>0</v>
      </c>
      <c r="G31">
        <v>21</v>
      </c>
      <c r="H31" t="s">
        <v>30</v>
      </c>
      <c r="I31" t="s">
        <v>31</v>
      </c>
      <c r="J31" t="s">
        <v>25</v>
      </c>
      <c r="K31" t="s">
        <v>32</v>
      </c>
      <c r="L31" t="s">
        <v>25</v>
      </c>
      <c r="M31" t="s">
        <v>28</v>
      </c>
      <c r="N31" t="s">
        <v>40</v>
      </c>
      <c r="O31" t="s">
        <v>28</v>
      </c>
      <c r="P31" t="s">
        <v>28</v>
      </c>
      <c r="Q31">
        <v>1</v>
      </c>
      <c r="R31">
        <v>0</v>
      </c>
      <c r="S31">
        <v>4</v>
      </c>
      <c r="T31">
        <v>5</v>
      </c>
      <c r="U31">
        <v>4</v>
      </c>
      <c r="V31">
        <v>5</v>
      </c>
    </row>
    <row r="32" spans="1:23" x14ac:dyDescent="0.25">
      <c r="A32" t="s">
        <v>90</v>
      </c>
      <c r="B32">
        <v>44</v>
      </c>
      <c r="C32">
        <v>10</v>
      </c>
      <c r="D32">
        <v>5</v>
      </c>
      <c r="E32">
        <v>0</v>
      </c>
      <c r="F32">
        <v>1</v>
      </c>
      <c r="G32">
        <v>22</v>
      </c>
      <c r="H32" t="s">
        <v>30</v>
      </c>
      <c r="I32" t="s">
        <v>31</v>
      </c>
      <c r="J32" t="s">
        <v>25</v>
      </c>
      <c r="K32" t="s">
        <v>32</v>
      </c>
      <c r="L32" t="s">
        <v>25</v>
      </c>
      <c r="M32" t="s">
        <v>39</v>
      </c>
      <c r="N32" t="s">
        <v>118</v>
      </c>
      <c r="O32" t="s">
        <v>28</v>
      </c>
      <c r="P32" t="s">
        <v>28</v>
      </c>
      <c r="Q32">
        <v>1</v>
      </c>
      <c r="R32">
        <v>1</v>
      </c>
      <c r="S32">
        <v>4</v>
      </c>
      <c r="T32">
        <v>5</v>
      </c>
      <c r="U32">
        <v>5</v>
      </c>
    </row>
    <row r="33" spans="1:23" x14ac:dyDescent="0.25">
      <c r="A33" t="s">
        <v>95</v>
      </c>
      <c r="B33">
        <v>49</v>
      </c>
      <c r="C33">
        <v>10</v>
      </c>
      <c r="D33">
        <v>5</v>
      </c>
      <c r="E33">
        <v>0</v>
      </c>
      <c r="F33">
        <v>0</v>
      </c>
      <c r="G33">
        <v>20</v>
      </c>
      <c r="H33" t="s">
        <v>111</v>
      </c>
      <c r="I33" t="s">
        <v>31</v>
      </c>
      <c r="J33" t="s">
        <v>25</v>
      </c>
      <c r="K33" t="s">
        <v>32</v>
      </c>
      <c r="L33" t="s">
        <v>25</v>
      </c>
      <c r="M33" t="s">
        <v>44</v>
      </c>
      <c r="N33" t="s">
        <v>125</v>
      </c>
      <c r="O33">
        <v>0.05</v>
      </c>
      <c r="P33" t="s">
        <v>28</v>
      </c>
      <c r="Q33">
        <v>1</v>
      </c>
      <c r="R33">
        <v>1</v>
      </c>
      <c r="S33">
        <v>4</v>
      </c>
      <c r="T33">
        <v>4</v>
      </c>
      <c r="U33">
        <v>3</v>
      </c>
      <c r="V33">
        <v>4</v>
      </c>
    </row>
    <row r="34" spans="1:23" x14ac:dyDescent="0.25">
      <c r="A34" t="s">
        <v>99</v>
      </c>
      <c r="B34">
        <v>53</v>
      </c>
      <c r="C34">
        <v>10</v>
      </c>
      <c r="D34">
        <v>6</v>
      </c>
      <c r="E34">
        <v>0</v>
      </c>
      <c r="F34">
        <v>0</v>
      </c>
      <c r="G34">
        <v>22</v>
      </c>
      <c r="H34" t="s">
        <v>28</v>
      </c>
      <c r="I34" t="s">
        <v>31</v>
      </c>
      <c r="J34" t="s">
        <v>25</v>
      </c>
      <c r="K34" t="s">
        <v>32</v>
      </c>
      <c r="L34" t="s">
        <v>25</v>
      </c>
      <c r="M34" t="s">
        <v>32</v>
      </c>
      <c r="N34" t="s">
        <v>27</v>
      </c>
      <c r="O34" t="s">
        <v>28</v>
      </c>
      <c r="P34" t="s">
        <v>28</v>
      </c>
      <c r="Q34">
        <v>1</v>
      </c>
      <c r="R34">
        <v>1</v>
      </c>
      <c r="S34">
        <v>4</v>
      </c>
      <c r="T34">
        <v>3</v>
      </c>
      <c r="U34">
        <v>3</v>
      </c>
      <c r="V34">
        <v>3</v>
      </c>
    </row>
    <row r="35" spans="1:23" x14ac:dyDescent="0.25">
      <c r="A35" t="s">
        <v>101</v>
      </c>
      <c r="B35">
        <v>55</v>
      </c>
      <c r="C35">
        <v>10</v>
      </c>
      <c r="D35">
        <v>6</v>
      </c>
      <c r="E35">
        <v>0</v>
      </c>
      <c r="F35">
        <v>0</v>
      </c>
      <c r="G35">
        <v>21</v>
      </c>
      <c r="H35" t="s">
        <v>28</v>
      </c>
      <c r="I35" t="s">
        <v>31</v>
      </c>
      <c r="J35" t="s">
        <v>25</v>
      </c>
      <c r="K35" t="s">
        <v>32</v>
      </c>
      <c r="L35" t="s">
        <v>25</v>
      </c>
      <c r="M35" t="s">
        <v>39</v>
      </c>
      <c r="N35" t="s">
        <v>40</v>
      </c>
      <c r="O35">
        <v>0.1</v>
      </c>
      <c r="P35" t="s">
        <v>28</v>
      </c>
      <c r="Q35">
        <v>1</v>
      </c>
      <c r="R35">
        <v>1</v>
      </c>
      <c r="S35">
        <v>4</v>
      </c>
      <c r="T35">
        <v>4</v>
      </c>
      <c r="U35">
        <v>3</v>
      </c>
      <c r="V35">
        <v>5</v>
      </c>
    </row>
    <row r="36" spans="1:23" x14ac:dyDescent="0.25">
      <c r="A36" t="s">
        <v>103</v>
      </c>
      <c r="B36">
        <v>57</v>
      </c>
      <c r="C36">
        <v>10</v>
      </c>
      <c r="D36">
        <v>6</v>
      </c>
      <c r="E36">
        <v>0</v>
      </c>
      <c r="F36">
        <v>0</v>
      </c>
      <c r="G36">
        <v>20</v>
      </c>
      <c r="H36" t="s">
        <v>30</v>
      </c>
      <c r="I36" t="s">
        <v>31</v>
      </c>
      <c r="J36" t="s">
        <v>25</v>
      </c>
      <c r="K36" t="s">
        <v>32</v>
      </c>
      <c r="L36" t="s">
        <v>129</v>
      </c>
      <c r="M36" t="s">
        <v>28</v>
      </c>
      <c r="N36" t="s">
        <v>27</v>
      </c>
      <c r="O36" t="s">
        <v>28</v>
      </c>
      <c r="P36">
        <v>0.01</v>
      </c>
      <c r="Q36">
        <v>0</v>
      </c>
      <c r="R36">
        <v>1</v>
      </c>
      <c r="S36">
        <v>4</v>
      </c>
      <c r="T36">
        <v>4</v>
      </c>
      <c r="U36">
        <v>4</v>
      </c>
      <c r="V36">
        <v>3</v>
      </c>
    </row>
    <row r="37" spans="1:23" x14ac:dyDescent="0.25">
      <c r="A37" t="s">
        <v>51</v>
      </c>
      <c r="B37">
        <v>11</v>
      </c>
      <c r="C37">
        <v>10</v>
      </c>
      <c r="D37">
        <v>2</v>
      </c>
      <c r="E37">
        <v>1</v>
      </c>
      <c r="F37">
        <v>1</v>
      </c>
      <c r="G37">
        <v>23</v>
      </c>
      <c r="H37" t="s">
        <v>52</v>
      </c>
      <c r="I37" t="s">
        <v>31</v>
      </c>
      <c r="J37" t="s">
        <v>25</v>
      </c>
      <c r="K37" t="s">
        <v>32</v>
      </c>
      <c r="L37" t="s">
        <v>33</v>
      </c>
      <c r="M37" t="s">
        <v>28</v>
      </c>
      <c r="N37" t="s">
        <v>53</v>
      </c>
      <c r="O37" t="s">
        <v>28</v>
      </c>
      <c r="P37">
        <v>0</v>
      </c>
      <c r="Q37">
        <v>1</v>
      </c>
      <c r="R37">
        <v>0</v>
      </c>
      <c r="S37">
        <v>3</v>
      </c>
      <c r="T37">
        <v>3</v>
      </c>
      <c r="U37">
        <v>2</v>
      </c>
      <c r="V37">
        <v>2</v>
      </c>
    </row>
    <row r="38" spans="1:23" x14ac:dyDescent="0.25">
      <c r="A38" t="s">
        <v>81</v>
      </c>
      <c r="B38">
        <v>35</v>
      </c>
      <c r="C38">
        <v>10</v>
      </c>
      <c r="D38">
        <v>4</v>
      </c>
      <c r="E38">
        <v>1</v>
      </c>
      <c r="F38">
        <v>0</v>
      </c>
      <c r="G38">
        <v>19</v>
      </c>
      <c r="H38" t="s">
        <v>133</v>
      </c>
      <c r="I38" t="s">
        <v>31</v>
      </c>
      <c r="J38" t="s">
        <v>25</v>
      </c>
      <c r="K38" t="s">
        <v>32</v>
      </c>
      <c r="L38" t="s">
        <v>25</v>
      </c>
      <c r="M38" t="s">
        <v>39</v>
      </c>
      <c r="N38" t="s">
        <v>27</v>
      </c>
      <c r="O38">
        <v>0.15</v>
      </c>
      <c r="P38" t="s">
        <v>28</v>
      </c>
      <c r="Q38">
        <v>1</v>
      </c>
      <c r="R38">
        <v>0</v>
      </c>
      <c r="S38">
        <v>4</v>
      </c>
      <c r="T38">
        <v>4</v>
      </c>
      <c r="U38">
        <v>4</v>
      </c>
      <c r="V38">
        <v>5</v>
      </c>
    </row>
    <row r="39" spans="1:23" x14ac:dyDescent="0.25">
      <c r="A39" t="s">
        <v>85</v>
      </c>
      <c r="B39">
        <v>39</v>
      </c>
      <c r="C39">
        <v>1</v>
      </c>
      <c r="D39">
        <v>5</v>
      </c>
      <c r="E39">
        <v>1</v>
      </c>
      <c r="F39">
        <v>1</v>
      </c>
      <c r="G39">
        <v>20</v>
      </c>
      <c r="H39" t="s">
        <v>111</v>
      </c>
      <c r="I39" t="s">
        <v>31</v>
      </c>
      <c r="J39" t="s">
        <v>25</v>
      </c>
      <c r="K39" t="s">
        <v>32</v>
      </c>
      <c r="L39" t="s">
        <v>25</v>
      </c>
      <c r="M39" t="s">
        <v>32</v>
      </c>
      <c r="N39" t="s">
        <v>27</v>
      </c>
      <c r="O39">
        <v>0</v>
      </c>
      <c r="P39">
        <v>0.01</v>
      </c>
      <c r="Q39">
        <v>1</v>
      </c>
      <c r="R39">
        <v>1</v>
      </c>
      <c r="S39">
        <v>4</v>
      </c>
      <c r="T39">
        <v>4</v>
      </c>
      <c r="U39">
        <v>4</v>
      </c>
      <c r="V39">
        <v>3</v>
      </c>
    </row>
    <row r="40" spans="1:23" x14ac:dyDescent="0.25">
      <c r="A40" t="s">
        <v>87</v>
      </c>
      <c r="B40">
        <v>41</v>
      </c>
      <c r="C40">
        <v>10</v>
      </c>
      <c r="D40">
        <v>5</v>
      </c>
      <c r="E40">
        <v>1</v>
      </c>
      <c r="F40">
        <v>0</v>
      </c>
      <c r="G40">
        <v>19</v>
      </c>
      <c r="H40" t="s">
        <v>50</v>
      </c>
      <c r="I40" t="s">
        <v>31</v>
      </c>
      <c r="J40" t="s">
        <v>25</v>
      </c>
      <c r="K40" t="s">
        <v>32</v>
      </c>
      <c r="L40" t="s">
        <v>25</v>
      </c>
      <c r="M40" t="s">
        <v>32</v>
      </c>
      <c r="N40" t="s">
        <v>27</v>
      </c>
      <c r="O40" t="s">
        <v>28</v>
      </c>
      <c r="P40" t="s">
        <v>28</v>
      </c>
      <c r="Q40">
        <v>1</v>
      </c>
      <c r="R40">
        <v>1</v>
      </c>
      <c r="S40">
        <v>4</v>
      </c>
      <c r="T40">
        <v>4</v>
      </c>
      <c r="U40">
        <v>4</v>
      </c>
      <c r="V40">
        <v>4</v>
      </c>
    </row>
    <row r="41" spans="1:23" x14ac:dyDescent="0.25">
      <c r="A41" t="s">
        <v>89</v>
      </c>
      <c r="B41">
        <v>43</v>
      </c>
      <c r="C41">
        <v>3</v>
      </c>
      <c r="D41">
        <v>5</v>
      </c>
      <c r="E41">
        <v>1</v>
      </c>
      <c r="F41">
        <v>0</v>
      </c>
      <c r="G41">
        <v>19</v>
      </c>
      <c r="H41" t="s">
        <v>28</v>
      </c>
      <c r="I41" t="s">
        <v>31</v>
      </c>
      <c r="J41" t="s">
        <v>25</v>
      </c>
      <c r="K41" t="s">
        <v>32</v>
      </c>
      <c r="L41" t="s">
        <v>25</v>
      </c>
      <c r="M41" t="s">
        <v>32</v>
      </c>
      <c r="N41" t="s">
        <v>120</v>
      </c>
      <c r="O41" t="s">
        <v>28</v>
      </c>
      <c r="P41" t="s">
        <v>28</v>
      </c>
      <c r="Q41">
        <v>1</v>
      </c>
      <c r="R41">
        <v>1</v>
      </c>
      <c r="S41">
        <v>4</v>
      </c>
      <c r="T41">
        <v>5</v>
      </c>
      <c r="U41">
        <v>4</v>
      </c>
      <c r="V41">
        <v>4</v>
      </c>
    </row>
    <row r="42" spans="1:23" x14ac:dyDescent="0.25">
      <c r="A42" t="s">
        <v>91</v>
      </c>
      <c r="B42">
        <v>45</v>
      </c>
      <c r="C42">
        <v>10</v>
      </c>
      <c r="D42">
        <v>5</v>
      </c>
      <c r="E42">
        <v>1</v>
      </c>
      <c r="F42">
        <v>0</v>
      </c>
      <c r="G42">
        <v>21</v>
      </c>
      <c r="H42" t="s">
        <v>28</v>
      </c>
      <c r="I42" t="s">
        <v>31</v>
      </c>
      <c r="J42" t="s">
        <v>25</v>
      </c>
      <c r="K42" t="s">
        <v>32</v>
      </c>
      <c r="L42" t="s">
        <v>25</v>
      </c>
      <c r="M42" t="s">
        <v>39</v>
      </c>
      <c r="N42" t="s">
        <v>40</v>
      </c>
      <c r="O42" t="s">
        <v>28</v>
      </c>
      <c r="P42" t="s">
        <v>28</v>
      </c>
      <c r="Q42">
        <v>1</v>
      </c>
      <c r="R42">
        <v>1</v>
      </c>
      <c r="S42">
        <v>5</v>
      </c>
      <c r="T42">
        <v>5</v>
      </c>
      <c r="U42">
        <v>4</v>
      </c>
      <c r="V42">
        <v>5</v>
      </c>
    </row>
    <row r="43" spans="1:23" x14ac:dyDescent="0.25">
      <c r="A43" t="s">
        <v>93</v>
      </c>
      <c r="B43">
        <v>47</v>
      </c>
      <c r="C43">
        <v>10</v>
      </c>
      <c r="D43">
        <v>5</v>
      </c>
      <c r="E43">
        <v>1</v>
      </c>
      <c r="F43">
        <v>0</v>
      </c>
      <c r="G43">
        <v>21</v>
      </c>
      <c r="H43" t="s">
        <v>128</v>
      </c>
      <c r="I43" t="s">
        <v>31</v>
      </c>
      <c r="J43" t="s">
        <v>25</v>
      </c>
      <c r="K43" t="s">
        <v>32</v>
      </c>
      <c r="L43" t="s">
        <v>129</v>
      </c>
      <c r="N43" t="s">
        <v>120</v>
      </c>
      <c r="O43">
        <v>0.05</v>
      </c>
      <c r="P43">
        <v>0.01</v>
      </c>
      <c r="Q43">
        <v>1</v>
      </c>
      <c r="R43">
        <v>1</v>
      </c>
      <c r="S43">
        <v>4</v>
      </c>
      <c r="T43">
        <v>5</v>
      </c>
      <c r="U43">
        <v>4</v>
      </c>
      <c r="V43">
        <v>5</v>
      </c>
    </row>
    <row r="44" spans="1:23" x14ac:dyDescent="0.25">
      <c r="A44" t="s">
        <v>96</v>
      </c>
      <c r="B44">
        <v>50</v>
      </c>
      <c r="C44">
        <v>10</v>
      </c>
      <c r="D44">
        <v>6</v>
      </c>
      <c r="E44">
        <v>1</v>
      </c>
      <c r="F44">
        <v>0</v>
      </c>
      <c r="G44">
        <v>21</v>
      </c>
      <c r="H44" t="s">
        <v>50</v>
      </c>
      <c r="I44" t="s">
        <v>31</v>
      </c>
      <c r="J44" t="s">
        <v>25</v>
      </c>
      <c r="K44" t="s">
        <v>32</v>
      </c>
      <c r="L44" t="s">
        <v>25</v>
      </c>
      <c r="M44" t="s">
        <v>39</v>
      </c>
      <c r="N44" t="s">
        <v>36</v>
      </c>
      <c r="O44" t="s">
        <v>28</v>
      </c>
      <c r="P44" t="s">
        <v>28</v>
      </c>
      <c r="Q44">
        <v>1</v>
      </c>
      <c r="R44">
        <v>1</v>
      </c>
      <c r="S44">
        <v>3</v>
      </c>
      <c r="T44">
        <v>5</v>
      </c>
      <c r="U44">
        <v>4</v>
      </c>
      <c r="V44">
        <v>5</v>
      </c>
    </row>
    <row r="45" spans="1:23" x14ac:dyDescent="0.25">
      <c r="A45" t="s">
        <v>102</v>
      </c>
      <c r="B45">
        <v>56</v>
      </c>
      <c r="C45">
        <v>10</v>
      </c>
      <c r="D45">
        <v>6</v>
      </c>
      <c r="E45">
        <v>1</v>
      </c>
      <c r="F45">
        <v>0</v>
      </c>
      <c r="G45">
        <v>22</v>
      </c>
      <c r="H45" t="s">
        <v>28</v>
      </c>
      <c r="I45" t="s">
        <v>31</v>
      </c>
      <c r="J45" t="s">
        <v>25</v>
      </c>
      <c r="K45" t="s">
        <v>32</v>
      </c>
      <c r="L45" t="s">
        <v>25</v>
      </c>
      <c r="M45" t="s">
        <v>107</v>
      </c>
      <c r="N45" t="s">
        <v>40</v>
      </c>
      <c r="O45">
        <v>0.1</v>
      </c>
      <c r="P45" t="s">
        <v>28</v>
      </c>
      <c r="Q45">
        <v>1</v>
      </c>
      <c r="R45">
        <v>1</v>
      </c>
      <c r="S45">
        <v>3</v>
      </c>
      <c r="T45">
        <v>5</v>
      </c>
      <c r="U45">
        <v>5</v>
      </c>
      <c r="V45">
        <v>5</v>
      </c>
      <c r="W45">
        <v>1</v>
      </c>
    </row>
    <row r="46" spans="1:23" x14ac:dyDescent="0.25">
      <c r="A46" t="s">
        <v>74</v>
      </c>
      <c r="B46">
        <v>27</v>
      </c>
      <c r="C46">
        <v>10</v>
      </c>
      <c r="D46">
        <v>3</v>
      </c>
      <c r="E46">
        <v>0</v>
      </c>
      <c r="F46">
        <v>1</v>
      </c>
      <c r="G46">
        <v>21</v>
      </c>
      <c r="H46" t="s">
        <v>111</v>
      </c>
      <c r="I46" t="s">
        <v>106</v>
      </c>
      <c r="J46" t="s">
        <v>25</v>
      </c>
      <c r="K46" t="s">
        <v>112</v>
      </c>
      <c r="L46" t="s">
        <v>25</v>
      </c>
      <c r="M46" t="s">
        <v>112</v>
      </c>
      <c r="N46" t="s">
        <v>109</v>
      </c>
      <c r="O46">
        <v>0.1</v>
      </c>
      <c r="P46">
        <v>0.1</v>
      </c>
      <c r="Q46">
        <v>1</v>
      </c>
      <c r="R46">
        <v>0</v>
      </c>
      <c r="S46">
        <v>3</v>
      </c>
      <c r="T46">
        <v>5</v>
      </c>
      <c r="U46">
        <v>5</v>
      </c>
      <c r="V46" t="s">
        <v>28</v>
      </c>
    </row>
    <row r="47" spans="1:23" x14ac:dyDescent="0.25">
      <c r="A47" t="s">
        <v>45</v>
      </c>
      <c r="B47">
        <v>8</v>
      </c>
      <c r="C47">
        <v>10</v>
      </c>
      <c r="D47">
        <v>2</v>
      </c>
      <c r="E47">
        <v>0</v>
      </c>
      <c r="F47">
        <v>0</v>
      </c>
      <c r="G47">
        <v>21</v>
      </c>
      <c r="H47" t="s">
        <v>30</v>
      </c>
      <c r="I47" t="s">
        <v>31</v>
      </c>
      <c r="J47" t="s">
        <v>25</v>
      </c>
      <c r="K47" t="s">
        <v>39</v>
      </c>
      <c r="L47" t="s">
        <v>25</v>
      </c>
      <c r="M47" t="s">
        <v>39</v>
      </c>
      <c r="N47" t="s">
        <v>40</v>
      </c>
      <c r="O47">
        <v>0.3</v>
      </c>
      <c r="P47" t="s">
        <v>28</v>
      </c>
      <c r="Q47">
        <v>1</v>
      </c>
      <c r="R47">
        <v>0</v>
      </c>
      <c r="S47">
        <v>3</v>
      </c>
      <c r="T47">
        <v>5</v>
      </c>
      <c r="U47">
        <v>4</v>
      </c>
      <c r="V47">
        <v>5</v>
      </c>
    </row>
    <row r="48" spans="1:23" x14ac:dyDescent="0.25">
      <c r="A48" t="s">
        <v>49</v>
      </c>
      <c r="B48">
        <v>10</v>
      </c>
      <c r="C48">
        <v>10</v>
      </c>
      <c r="D48">
        <v>2</v>
      </c>
      <c r="E48">
        <v>0</v>
      </c>
      <c r="F48">
        <v>1</v>
      </c>
      <c r="G48">
        <v>21</v>
      </c>
      <c r="H48" t="s">
        <v>50</v>
      </c>
      <c r="I48" t="s">
        <v>31</v>
      </c>
      <c r="J48" t="s">
        <v>25</v>
      </c>
      <c r="K48" t="s">
        <v>39</v>
      </c>
      <c r="L48" t="s">
        <v>25</v>
      </c>
      <c r="M48" t="s">
        <v>39</v>
      </c>
      <c r="N48" t="s">
        <v>28</v>
      </c>
      <c r="O48" t="s">
        <v>28</v>
      </c>
      <c r="P48" t="s">
        <v>28</v>
      </c>
      <c r="Q48">
        <v>1</v>
      </c>
      <c r="R48">
        <v>1</v>
      </c>
      <c r="S48">
        <v>3</v>
      </c>
      <c r="T48">
        <v>3</v>
      </c>
      <c r="U48">
        <v>3</v>
      </c>
      <c r="V48">
        <v>1</v>
      </c>
    </row>
    <row r="49" spans="1:22" x14ac:dyDescent="0.25">
      <c r="A49" t="s">
        <v>56</v>
      </c>
      <c r="B49">
        <v>13</v>
      </c>
      <c r="C49">
        <v>10</v>
      </c>
      <c r="D49">
        <v>2</v>
      </c>
      <c r="E49">
        <v>0</v>
      </c>
      <c r="F49">
        <v>0</v>
      </c>
      <c r="G49">
        <v>20</v>
      </c>
      <c r="H49" t="s">
        <v>28</v>
      </c>
      <c r="I49" t="s">
        <v>31</v>
      </c>
      <c r="J49" t="s">
        <v>25</v>
      </c>
      <c r="K49" t="s">
        <v>39</v>
      </c>
      <c r="L49" t="s">
        <v>25</v>
      </c>
      <c r="M49" t="s">
        <v>39</v>
      </c>
      <c r="N49" t="s">
        <v>40</v>
      </c>
      <c r="O49" t="s">
        <v>28</v>
      </c>
      <c r="P49" t="s">
        <v>28</v>
      </c>
      <c r="Q49">
        <v>1</v>
      </c>
      <c r="R49">
        <v>1</v>
      </c>
      <c r="S49">
        <v>2</v>
      </c>
      <c r="T49">
        <v>4</v>
      </c>
      <c r="U49">
        <v>4</v>
      </c>
      <c r="V49">
        <v>4</v>
      </c>
    </row>
    <row r="50" spans="1:22" x14ac:dyDescent="0.25">
      <c r="A50" t="s">
        <v>86</v>
      </c>
      <c r="B50">
        <v>40</v>
      </c>
      <c r="C50">
        <v>10</v>
      </c>
      <c r="D50">
        <v>5</v>
      </c>
      <c r="E50">
        <v>0</v>
      </c>
      <c r="F50">
        <v>1</v>
      </c>
      <c r="G50">
        <v>21</v>
      </c>
      <c r="H50" t="s">
        <v>126</v>
      </c>
      <c r="I50" t="s">
        <v>31</v>
      </c>
      <c r="J50" t="s">
        <v>25</v>
      </c>
      <c r="K50" t="s">
        <v>39</v>
      </c>
      <c r="L50" t="s">
        <v>25</v>
      </c>
      <c r="M50" t="s">
        <v>39</v>
      </c>
      <c r="N50" t="s">
        <v>36</v>
      </c>
      <c r="O50">
        <v>0.15</v>
      </c>
      <c r="P50">
        <v>0.04</v>
      </c>
      <c r="Q50">
        <v>1</v>
      </c>
      <c r="R50">
        <v>1</v>
      </c>
      <c r="S50">
        <v>3</v>
      </c>
      <c r="T50">
        <v>3</v>
      </c>
      <c r="U50">
        <v>3</v>
      </c>
      <c r="V50">
        <v>4</v>
      </c>
    </row>
    <row r="51" spans="1:22" x14ac:dyDescent="0.25">
      <c r="A51" t="s">
        <v>92</v>
      </c>
      <c r="B51">
        <v>46</v>
      </c>
      <c r="C51">
        <v>10</v>
      </c>
      <c r="D51">
        <v>5</v>
      </c>
      <c r="E51">
        <v>0</v>
      </c>
      <c r="F51">
        <v>1</v>
      </c>
      <c r="G51">
        <v>18</v>
      </c>
      <c r="H51" t="s">
        <v>127</v>
      </c>
      <c r="I51" t="s">
        <v>31</v>
      </c>
      <c r="J51" t="s">
        <v>25</v>
      </c>
      <c r="K51" t="s">
        <v>39</v>
      </c>
      <c r="L51" t="s">
        <v>25</v>
      </c>
      <c r="M51" t="s">
        <v>39</v>
      </c>
      <c r="N51" t="s">
        <v>125</v>
      </c>
      <c r="O51" t="s">
        <v>28</v>
      </c>
      <c r="P51" t="s">
        <v>28</v>
      </c>
      <c r="Q51">
        <v>1</v>
      </c>
      <c r="R51">
        <v>1</v>
      </c>
      <c r="S51">
        <v>4</v>
      </c>
      <c r="T51">
        <v>3</v>
      </c>
      <c r="U51">
        <v>3</v>
      </c>
      <c r="V51">
        <v>5</v>
      </c>
    </row>
    <row r="52" spans="1:22" x14ac:dyDescent="0.25">
      <c r="A52" t="s">
        <v>94</v>
      </c>
      <c r="B52">
        <v>48</v>
      </c>
      <c r="C52">
        <v>10</v>
      </c>
      <c r="D52">
        <v>5</v>
      </c>
      <c r="E52">
        <v>0</v>
      </c>
      <c r="F52">
        <v>0</v>
      </c>
      <c r="G52">
        <v>18</v>
      </c>
      <c r="H52" t="s">
        <v>111</v>
      </c>
      <c r="I52" t="s">
        <v>31</v>
      </c>
      <c r="J52" t="s">
        <v>25</v>
      </c>
      <c r="K52" t="s">
        <v>39</v>
      </c>
      <c r="L52" t="s">
        <v>25</v>
      </c>
      <c r="M52" t="s">
        <v>39</v>
      </c>
      <c r="N52" t="s">
        <v>27</v>
      </c>
      <c r="O52">
        <v>0.1</v>
      </c>
      <c r="P52" t="s">
        <v>28</v>
      </c>
      <c r="Q52">
        <v>1</v>
      </c>
      <c r="R52">
        <v>1</v>
      </c>
      <c r="S52">
        <v>4</v>
      </c>
      <c r="T52">
        <v>4</v>
      </c>
      <c r="U52">
        <v>3</v>
      </c>
      <c r="V52">
        <v>4</v>
      </c>
    </row>
    <row r="53" spans="1:22" x14ac:dyDescent="0.25">
      <c r="A53" t="s">
        <v>97</v>
      </c>
      <c r="B53">
        <v>51</v>
      </c>
      <c r="C53">
        <v>10</v>
      </c>
      <c r="D53">
        <v>6</v>
      </c>
      <c r="E53">
        <v>0</v>
      </c>
      <c r="F53">
        <v>0</v>
      </c>
      <c r="G53">
        <v>21</v>
      </c>
      <c r="H53" t="s">
        <v>30</v>
      </c>
      <c r="I53" t="s">
        <v>31</v>
      </c>
      <c r="J53" t="s">
        <v>25</v>
      </c>
      <c r="K53" t="s">
        <v>39</v>
      </c>
      <c r="L53" t="s">
        <v>25</v>
      </c>
      <c r="M53" t="s">
        <v>39</v>
      </c>
      <c r="N53" t="s">
        <v>120</v>
      </c>
      <c r="O53" t="s">
        <v>28</v>
      </c>
      <c r="P53" t="s">
        <v>28</v>
      </c>
      <c r="Q53">
        <v>1</v>
      </c>
      <c r="R53">
        <v>1</v>
      </c>
      <c r="S53">
        <v>3</v>
      </c>
      <c r="T53">
        <v>4</v>
      </c>
      <c r="U53">
        <v>4</v>
      </c>
      <c r="V53">
        <v>5</v>
      </c>
    </row>
    <row r="54" spans="1:22" x14ac:dyDescent="0.25">
      <c r="A54" t="s">
        <v>105</v>
      </c>
      <c r="B54">
        <v>59</v>
      </c>
      <c r="C54">
        <v>10</v>
      </c>
      <c r="D54">
        <v>6</v>
      </c>
      <c r="E54">
        <v>0</v>
      </c>
      <c r="F54">
        <v>0</v>
      </c>
      <c r="G54">
        <v>20</v>
      </c>
      <c r="H54" t="s">
        <v>127</v>
      </c>
      <c r="I54" t="s">
        <v>31</v>
      </c>
      <c r="J54" t="s">
        <v>25</v>
      </c>
      <c r="K54" t="s">
        <v>39</v>
      </c>
      <c r="L54" t="s">
        <v>25</v>
      </c>
      <c r="M54" t="s">
        <v>116</v>
      </c>
      <c r="N54" t="s">
        <v>27</v>
      </c>
      <c r="O54">
        <v>0.1</v>
      </c>
      <c r="P54">
        <v>0</v>
      </c>
      <c r="Q54">
        <v>1</v>
      </c>
      <c r="R54">
        <v>1</v>
      </c>
      <c r="S54">
        <v>3</v>
      </c>
      <c r="T54">
        <v>5</v>
      </c>
      <c r="U54">
        <v>4</v>
      </c>
      <c r="V54">
        <v>5</v>
      </c>
    </row>
    <row r="55" spans="1:22" x14ac:dyDescent="0.25">
      <c r="A55" t="s">
        <v>41</v>
      </c>
      <c r="B55">
        <v>5</v>
      </c>
      <c r="C55">
        <v>10</v>
      </c>
      <c r="D55">
        <v>1</v>
      </c>
      <c r="E55">
        <v>1</v>
      </c>
      <c r="F55">
        <v>1</v>
      </c>
      <c r="G55">
        <v>20</v>
      </c>
      <c r="H55" t="s">
        <v>28</v>
      </c>
      <c r="I55" t="s">
        <v>31</v>
      </c>
      <c r="J55" t="s">
        <v>25</v>
      </c>
      <c r="K55" t="s">
        <v>39</v>
      </c>
      <c r="L55" t="s">
        <v>25</v>
      </c>
      <c r="M55" t="s">
        <v>39</v>
      </c>
      <c r="N55" t="s">
        <v>40</v>
      </c>
      <c r="O55" t="s">
        <v>28</v>
      </c>
      <c r="P55" t="s">
        <v>28</v>
      </c>
      <c r="Q55">
        <v>1</v>
      </c>
      <c r="R55">
        <v>1</v>
      </c>
      <c r="S55">
        <v>3</v>
      </c>
      <c r="T55">
        <v>4</v>
      </c>
      <c r="U55">
        <v>4</v>
      </c>
      <c r="V55">
        <v>5</v>
      </c>
    </row>
    <row r="56" spans="1:22" x14ac:dyDescent="0.25">
      <c r="A56" t="s">
        <v>79</v>
      </c>
      <c r="B56">
        <v>33</v>
      </c>
      <c r="C56">
        <v>10</v>
      </c>
      <c r="D56">
        <v>4</v>
      </c>
      <c r="E56">
        <v>1</v>
      </c>
      <c r="F56">
        <v>0</v>
      </c>
      <c r="G56">
        <v>18</v>
      </c>
      <c r="H56" t="s">
        <v>28</v>
      </c>
      <c r="I56" t="s">
        <v>31</v>
      </c>
      <c r="J56" t="s">
        <v>25</v>
      </c>
      <c r="K56" t="s">
        <v>39</v>
      </c>
      <c r="L56" t="s">
        <v>25</v>
      </c>
      <c r="M56" t="s">
        <v>39</v>
      </c>
      <c r="N56" t="s">
        <v>36</v>
      </c>
      <c r="O56">
        <v>0.01</v>
      </c>
      <c r="P56" t="s">
        <v>28</v>
      </c>
      <c r="Q56">
        <v>1</v>
      </c>
      <c r="R56">
        <v>1</v>
      </c>
      <c r="S56">
        <v>3</v>
      </c>
      <c r="T56">
        <v>4</v>
      </c>
      <c r="U56">
        <v>3</v>
      </c>
      <c r="V56">
        <v>3</v>
      </c>
    </row>
    <row r="57" spans="1:22" x14ac:dyDescent="0.25">
      <c r="A57" t="s">
        <v>83</v>
      </c>
      <c r="B57">
        <v>37</v>
      </c>
      <c r="C57">
        <v>2</v>
      </c>
      <c r="D57">
        <v>4</v>
      </c>
      <c r="E57">
        <v>1</v>
      </c>
      <c r="F57">
        <v>1</v>
      </c>
      <c r="G57">
        <v>23</v>
      </c>
      <c r="H57" t="s">
        <v>115</v>
      </c>
      <c r="I57" t="s">
        <v>31</v>
      </c>
      <c r="J57" t="s">
        <v>25</v>
      </c>
      <c r="K57" t="s">
        <v>39</v>
      </c>
      <c r="L57" t="s">
        <v>25</v>
      </c>
      <c r="M57" t="s">
        <v>39</v>
      </c>
      <c r="N57" t="s">
        <v>40</v>
      </c>
      <c r="O57">
        <v>0.15</v>
      </c>
      <c r="P57">
        <v>0.05</v>
      </c>
      <c r="Q57">
        <v>1</v>
      </c>
      <c r="R57">
        <v>1</v>
      </c>
      <c r="S57">
        <v>4</v>
      </c>
      <c r="T57">
        <v>4</v>
      </c>
      <c r="U57">
        <v>4</v>
      </c>
      <c r="V57">
        <v>5</v>
      </c>
    </row>
    <row r="58" spans="1:22" x14ac:dyDescent="0.25">
      <c r="A58" t="s">
        <v>98</v>
      </c>
      <c r="B58">
        <v>52</v>
      </c>
      <c r="C58">
        <v>10</v>
      </c>
      <c r="D58">
        <v>6</v>
      </c>
      <c r="E58">
        <v>1</v>
      </c>
      <c r="F58">
        <v>0</v>
      </c>
      <c r="G58">
        <v>22</v>
      </c>
      <c r="H58" t="s">
        <v>28</v>
      </c>
      <c r="I58" t="s">
        <v>31</v>
      </c>
      <c r="J58" t="s">
        <v>25</v>
      </c>
      <c r="K58" t="s">
        <v>39</v>
      </c>
      <c r="L58" t="s">
        <v>25</v>
      </c>
      <c r="M58" t="s">
        <v>39</v>
      </c>
      <c r="N58" t="s">
        <v>36</v>
      </c>
      <c r="O58">
        <v>0.1</v>
      </c>
      <c r="P58">
        <v>0.1</v>
      </c>
      <c r="Q58">
        <v>1</v>
      </c>
      <c r="R58">
        <v>1</v>
      </c>
      <c r="S58">
        <v>3</v>
      </c>
      <c r="T58">
        <v>5</v>
      </c>
      <c r="U58">
        <v>5</v>
      </c>
      <c r="V58">
        <v>4</v>
      </c>
    </row>
    <row r="59" spans="1:22" x14ac:dyDescent="0.25">
      <c r="A59" t="s">
        <v>104</v>
      </c>
      <c r="B59">
        <v>58</v>
      </c>
      <c r="C59">
        <v>10</v>
      </c>
      <c r="D59">
        <v>6</v>
      </c>
      <c r="E59">
        <v>1</v>
      </c>
      <c r="F59">
        <v>1</v>
      </c>
      <c r="G59">
        <v>21</v>
      </c>
      <c r="H59" t="s">
        <v>130</v>
      </c>
      <c r="I59" t="s">
        <v>31</v>
      </c>
      <c r="J59" t="s">
        <v>25</v>
      </c>
      <c r="K59" t="s">
        <v>39</v>
      </c>
      <c r="L59" t="s">
        <v>25</v>
      </c>
      <c r="M59" t="s">
        <v>39</v>
      </c>
      <c r="N59" t="s">
        <v>28</v>
      </c>
      <c r="O59">
        <v>0.1</v>
      </c>
      <c r="P59">
        <v>0.1</v>
      </c>
      <c r="Q59">
        <v>1</v>
      </c>
      <c r="R59">
        <v>1</v>
      </c>
      <c r="S59">
        <v>3</v>
      </c>
      <c r="T59">
        <v>5</v>
      </c>
      <c r="U59">
        <v>4</v>
      </c>
      <c r="V59">
        <v>5</v>
      </c>
    </row>
    <row r="60" spans="1:22" x14ac:dyDescent="0.25">
      <c r="A60" t="s">
        <v>57</v>
      </c>
      <c r="B60">
        <v>14</v>
      </c>
      <c r="C60">
        <v>10</v>
      </c>
      <c r="D60">
        <v>2</v>
      </c>
      <c r="E60">
        <v>1</v>
      </c>
      <c r="F60">
        <v>1</v>
      </c>
      <c r="G60">
        <v>22</v>
      </c>
      <c r="H60" t="s">
        <v>58</v>
      </c>
      <c r="I60" t="s">
        <v>31</v>
      </c>
      <c r="J60" t="s">
        <v>25</v>
      </c>
      <c r="K60" t="s">
        <v>59</v>
      </c>
      <c r="L60" t="s">
        <v>25</v>
      </c>
      <c r="M60" t="s">
        <v>32</v>
      </c>
      <c r="N60" t="s">
        <v>27</v>
      </c>
      <c r="O60">
        <v>0.15</v>
      </c>
      <c r="P60">
        <v>0.01</v>
      </c>
      <c r="Q60">
        <v>1</v>
      </c>
      <c r="R60">
        <v>1</v>
      </c>
      <c r="S60">
        <v>4</v>
      </c>
      <c r="T60">
        <v>5</v>
      </c>
      <c r="U60">
        <v>5</v>
      </c>
      <c r="V60">
        <v>5</v>
      </c>
    </row>
  </sheetData>
  <sortState ref="A2:W60">
    <sortCondition ref="J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11</vt:i4>
      </vt:variant>
    </vt:vector>
  </HeadingPairs>
  <TitlesOfParts>
    <vt:vector size="14" baseType="lpstr">
      <vt:lpstr>Sheet2</vt:lpstr>
      <vt:lpstr>Mean test</vt:lpstr>
      <vt:lpstr>Sheet1</vt:lpstr>
      <vt:lpstr>Chart7</vt:lpstr>
      <vt:lpstr>Chart6</vt:lpstr>
      <vt:lpstr>Chart5</vt:lpstr>
      <vt:lpstr>Chart4</vt:lpstr>
      <vt:lpstr>Chart3</vt:lpstr>
      <vt:lpstr>Chart2</vt:lpstr>
      <vt:lpstr>Chart1</vt:lpstr>
      <vt:lpstr>Chart11</vt:lpstr>
      <vt:lpstr>Chart10</vt:lpstr>
      <vt:lpstr>Chart9</vt:lpstr>
      <vt:lpstr>Chart8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</dc:creator>
  <cp:keywords/>
  <dc:description/>
  <cp:lastModifiedBy>Sarah</cp:lastModifiedBy>
  <cp:revision/>
  <dcterms:created xsi:type="dcterms:W3CDTF">2016-02-11T14:09:46Z</dcterms:created>
  <dcterms:modified xsi:type="dcterms:W3CDTF">2016-04-11T20:10:24Z</dcterms:modified>
  <cp:category/>
  <cp:contentStatus/>
</cp:coreProperties>
</file>